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Baldanova_LA\Desktop\"/>
    </mc:Choice>
  </mc:AlternateContent>
  <xr:revisionPtr revIDLastSave="0" documentId="13_ncr:1_{7396BB59-8AC3-48EE-A0F0-4E65A4B663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299" i="1" l="1"/>
  <c r="J593" i="1"/>
  <c r="H299" i="1"/>
  <c r="F551" i="1"/>
  <c r="I257" i="1"/>
  <c r="I299" i="1"/>
  <c r="G551" i="1"/>
  <c r="J299" i="1"/>
  <c r="H551" i="1"/>
  <c r="I551" i="1"/>
  <c r="F593" i="1"/>
  <c r="J551" i="1"/>
  <c r="G593" i="1"/>
  <c r="F509" i="1"/>
  <c r="J509" i="1"/>
  <c r="I509" i="1"/>
  <c r="H467" i="1"/>
  <c r="J467" i="1"/>
  <c r="F467" i="1"/>
  <c r="H425" i="1"/>
  <c r="J425" i="1"/>
  <c r="F425" i="1"/>
  <c r="G383" i="1"/>
  <c r="I383" i="1"/>
  <c r="I341" i="1"/>
  <c r="H341" i="1"/>
  <c r="G341" i="1"/>
  <c r="H509" i="1"/>
  <c r="G509" i="1"/>
  <c r="I467" i="1"/>
  <c r="G467" i="1"/>
  <c r="G425" i="1"/>
  <c r="I425" i="1"/>
  <c r="F383" i="1"/>
  <c r="J383" i="1"/>
  <c r="H383" i="1"/>
  <c r="F257" i="1"/>
  <c r="J257" i="1"/>
  <c r="F341" i="1"/>
  <c r="J341" i="1"/>
  <c r="G257" i="1"/>
  <c r="G215" i="1"/>
  <c r="F215" i="1"/>
  <c r="J215" i="1"/>
  <c r="I215" i="1"/>
  <c r="J173" i="1"/>
  <c r="F173" i="1"/>
  <c r="I173" i="1"/>
  <c r="G173" i="1"/>
  <c r="I131" i="1"/>
  <c r="H131" i="1"/>
  <c r="H215" i="1"/>
  <c r="H173" i="1"/>
  <c r="G131" i="1"/>
  <c r="F131" i="1"/>
  <c r="J131" i="1"/>
  <c r="H89" i="1"/>
  <c r="G89" i="1"/>
  <c r="I89" i="1"/>
  <c r="F89" i="1"/>
  <c r="J89" i="1"/>
  <c r="G47" i="1"/>
  <c r="I47" i="1"/>
  <c r="J47" i="1"/>
  <c r="H47" i="1"/>
  <c r="F47" i="1"/>
  <c r="G594" i="1" l="1"/>
  <c r="H594" i="1"/>
  <c r="J594" i="1"/>
  <c r="I594" i="1"/>
  <c r="F594" i="1"/>
  <c r="L130" i="1"/>
  <c r="L592" i="1"/>
  <c r="L46" i="1"/>
  <c r="L321" i="1"/>
  <c r="L326" i="1"/>
  <c r="L467" i="1"/>
  <c r="L437" i="1"/>
  <c r="L341" i="1"/>
  <c r="L311" i="1"/>
  <c r="L299" i="1"/>
  <c r="L269" i="1"/>
  <c r="L291" i="1"/>
  <c r="L81" i="1"/>
  <c r="L27" i="1"/>
  <c r="L32" i="1"/>
  <c r="L116" i="1"/>
  <c r="L111" i="1"/>
  <c r="L17" i="1"/>
  <c r="L47" i="1"/>
  <c r="L594" i="1"/>
  <c r="L375" i="1"/>
  <c r="L237" i="1"/>
  <c r="L242" i="1"/>
  <c r="L123" i="1"/>
  <c r="L459" i="1"/>
  <c r="L410" i="1"/>
  <c r="L405" i="1"/>
  <c r="L298" i="1"/>
  <c r="L39" i="1"/>
  <c r="L340" i="1"/>
  <c r="L256" i="1"/>
  <c r="L489" i="1"/>
  <c r="L494" i="1"/>
  <c r="L101" i="1"/>
  <c r="L131" i="1"/>
  <c r="L333" i="1"/>
  <c r="L185" i="1"/>
  <c r="L215" i="1"/>
  <c r="L550" i="1"/>
  <c r="L143" i="1"/>
  <c r="L173" i="1"/>
  <c r="L417" i="1"/>
  <c r="L200" i="1"/>
  <c r="L195" i="1"/>
  <c r="L501" i="1"/>
  <c r="L508" i="1"/>
  <c r="L395" i="1"/>
  <c r="L425" i="1"/>
  <c r="L214" i="1"/>
  <c r="L593" i="1"/>
  <c r="L563" i="1"/>
  <c r="L249" i="1"/>
  <c r="L424" i="1"/>
  <c r="L578" i="1"/>
  <c r="L573" i="1"/>
  <c r="L368" i="1"/>
  <c r="L363" i="1"/>
  <c r="L88" i="1"/>
  <c r="L536" i="1"/>
  <c r="L531" i="1"/>
  <c r="L452" i="1"/>
  <c r="L447" i="1"/>
  <c r="L383" i="1"/>
  <c r="L353" i="1"/>
  <c r="L172" i="1"/>
  <c r="L284" i="1"/>
  <c r="L279" i="1"/>
  <c r="L466" i="1"/>
  <c r="L479" i="1"/>
  <c r="L509" i="1"/>
  <c r="L551" i="1"/>
  <c r="L521" i="1"/>
  <c r="L585" i="1"/>
  <c r="L257" i="1"/>
  <c r="L227" i="1"/>
  <c r="L543" i="1"/>
  <c r="L74" i="1"/>
  <c r="L69" i="1"/>
  <c r="L165" i="1"/>
  <c r="L153" i="1"/>
  <c r="L158" i="1"/>
  <c r="L382" i="1"/>
  <c r="L89" i="1"/>
  <c r="L59" i="1"/>
  <c r="L207" i="1"/>
</calcChain>
</file>

<file path=xl/sharedStrings.xml><?xml version="1.0" encoding="utf-8"?>
<sst xmlns="http://schemas.openxmlformats.org/spreadsheetml/2006/main" count="687" uniqueCount="111">
  <si>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</si>
  <si>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</si>
  <si>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</si>
  <si>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</si>
  <si>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</si>
  <si>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</si>
  <si>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</si>
  <si>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</si>
  <si>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</si>
  <si>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</si>
  <si>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</si>
  <si>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</si>
  <si>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</si>
  <si>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</si>
  <si>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</si>
  <si>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</si>
  <si>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</si>
  <si>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</si>
  <si>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</si>
  <si>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</si>
  <si>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</si>
  <si>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</si>
  <si>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</si>
  <si>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</si>
  <si>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</si>
  <si>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</si>
  <si>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</si>
  <si>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</si>
  <si>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</si>
  <si>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</si>
  <si>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</si>
  <si>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</si>
  <si>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</si>
  <si>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</si>
  <si>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</si>
  <si>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</si>
  <si>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</si>
  <si>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</si>
  <si>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</si>
  <si>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</si>
  <si>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</si>
  <si>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</si>
  <si>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</si>
  <si>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</si>
  <si>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</si>
  <si>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Каша овсяная молочная</t>
  </si>
  <si>
    <t>Какао с молоком</t>
  </si>
  <si>
    <t>Бутерброд с сыром</t>
  </si>
  <si>
    <t>Овощи свежие (помидоры)</t>
  </si>
  <si>
    <t>Щи из свежей капусты с картофелем, мясом и сметаной</t>
  </si>
  <si>
    <t>Мясо тушеное с овощами</t>
  </si>
  <si>
    <t>Макаронные изделия отварные</t>
  </si>
  <si>
    <t>Чай с сахаром и лимоном</t>
  </si>
  <si>
    <t>Хлеб пшеничный йод 1 с</t>
  </si>
  <si>
    <t>Хлеб ржано-пшеничный</t>
  </si>
  <si>
    <t>Фрукты свежие (банан)</t>
  </si>
  <si>
    <t>Печень по строгановски</t>
  </si>
  <si>
    <t>Рис отварной</t>
  </si>
  <si>
    <t>Чай с молоком</t>
  </si>
  <si>
    <t>Хлеб пшеничный</t>
  </si>
  <si>
    <t>Снежок 2,5%</t>
  </si>
  <si>
    <t>Сухари сливочные</t>
  </si>
  <si>
    <t>Каша пшенная молочная</t>
  </si>
  <si>
    <t>Чай с сахаром</t>
  </si>
  <si>
    <t>Бутерброд с маслом сливочным</t>
  </si>
  <si>
    <t>Салат из свежих огурцов и помидоров</t>
  </si>
  <si>
    <t>Рассольник "Ленинградский" с мясом и сметаной</t>
  </si>
  <si>
    <t>Котлета мясная с соусом 80/30</t>
  </si>
  <si>
    <t>Каша гречневая рассыпчатая</t>
  </si>
  <si>
    <t>Компот из сухофруктов</t>
  </si>
  <si>
    <t>Булочка с творогом</t>
  </si>
  <si>
    <t>Жаркое по домашнему с мясом</t>
  </si>
  <si>
    <t>Биойогурт 2,5%</t>
  </si>
  <si>
    <t>Вафли</t>
  </si>
  <si>
    <t>Каша "Дружба" молочная</t>
  </si>
  <si>
    <t>Кофейный напиток из цикория с молоком</t>
  </si>
  <si>
    <t>Яйцо вареное</t>
  </si>
  <si>
    <t>Салат из моркови и яблок</t>
  </si>
  <si>
    <t>Суп картофельный с макаронными изделиями и мясом</t>
  </si>
  <si>
    <t>Тефтели мясные с соусом 80/30</t>
  </si>
  <si>
    <t>Каша перловая рассыпчатая</t>
  </si>
  <si>
    <t>Чай "Каркаде"</t>
  </si>
  <si>
    <t>Фрукты свежие (мандарины)</t>
  </si>
  <si>
    <t>Рагу овощное с мясом</t>
  </si>
  <si>
    <t>Печенье сдобное</t>
  </si>
  <si>
    <t>Каша рисовая молочная</t>
  </si>
  <si>
    <t>Овощи свежие (огурцы)</t>
  </si>
  <si>
    <t>Борщ из свежей капусты с картофелем, мясом и сметаной</t>
  </si>
  <si>
    <t>Рыба, запеченная под овощами 80/30</t>
  </si>
  <si>
    <t>Картофельное пюре</t>
  </si>
  <si>
    <t>Кисель из концентрата плодово-ягодного</t>
  </si>
  <si>
    <t>Булочка с повидлом</t>
  </si>
  <si>
    <t>Пряник</t>
  </si>
  <si>
    <t>Каша манная молочная</t>
  </si>
  <si>
    <t>Салат из белокочанной капусты</t>
  </si>
  <si>
    <t>Суп гороховый с мясом</t>
  </si>
  <si>
    <t>Гуляш из говядины</t>
  </si>
  <si>
    <t>Компот из изюма</t>
  </si>
  <si>
    <t>Фрукты свежие (яблоко)</t>
  </si>
  <si>
    <t>Плов с мясом</t>
  </si>
  <si>
    <t>индивидуальный предприниматель</t>
  </si>
  <si>
    <t>Цыренов К.С.</t>
  </si>
  <si>
    <t>Мясо отварное</t>
  </si>
  <si>
    <t>Булочка сдобная</t>
  </si>
  <si>
    <t>Азу</t>
  </si>
  <si>
    <t>Голубцы ленивые с соусом</t>
  </si>
  <si>
    <t>Котлета рыбная с соусом 80/30</t>
  </si>
  <si>
    <t>Уха с крупой</t>
  </si>
  <si>
    <t>Бефстроганов из говядины</t>
  </si>
  <si>
    <t>Рис с овощами</t>
  </si>
  <si>
    <t>ГБОУ "С(К)ОШИ V вида"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</si>
</sst>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P22" sqref="P2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110</v>
      </c>
      <c r="D1" s="64"/>
      <c r="E1" s="65"/>
      <c r="F1" s="3" t="s">
        <v>1</v>
      </c>
      <c r="G1" s="1" t="s">
        <v>2</v>
      </c>
      <c r="H1" s="60" t="s">
        <v>100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101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10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45</v>
      </c>
      <c r="F6" s="20">
        <v>250</v>
      </c>
      <c r="G6" s="20">
        <v>8.07</v>
      </c>
      <c r="H6" s="20">
        <v>10.15</v>
      </c>
      <c r="I6" s="20">
        <v>32.049999999999997</v>
      </c>
      <c r="J6" s="20">
        <v>252</v>
      </c>
      <c r="K6" s="21">
        <v>232</v>
      </c>
      <c r="L6" s="20">
        <v>16.899999999999999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46</v>
      </c>
      <c r="F8" s="27">
        <v>200</v>
      </c>
      <c r="G8" s="27">
        <v>3.8</v>
      </c>
      <c r="H8" s="27">
        <v>2.9</v>
      </c>
      <c r="I8" s="27">
        <v>13.8</v>
      </c>
      <c r="J8" s="27">
        <v>94</v>
      </c>
      <c r="K8" s="28">
        <v>462</v>
      </c>
      <c r="L8" s="27">
        <v>14.5</v>
      </c>
    </row>
    <row r="9" spans="1:12" ht="15" x14ac:dyDescent="0.25">
      <c r="A9" s="22"/>
      <c r="B9" s="23"/>
      <c r="C9" s="24"/>
      <c r="D9" s="29" t="s">
        <v>26</v>
      </c>
      <c r="E9" s="26" t="s">
        <v>47</v>
      </c>
      <c r="F9" s="27">
        <v>55</v>
      </c>
      <c r="G9" s="27">
        <v>7.67</v>
      </c>
      <c r="H9" s="27">
        <v>10.11</v>
      </c>
      <c r="I9" s="27">
        <v>11</v>
      </c>
      <c r="J9" s="27">
        <v>165.56</v>
      </c>
      <c r="K9" s="28">
        <v>63</v>
      </c>
      <c r="L9" s="27">
        <v>14.1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505</v>
      </c>
      <c r="G13" s="35">
        <f>SUM(G6:G12)</f>
        <v>19.54</v>
      </c>
      <c r="H13" s="35">
        <f>SUM(H6:H12)</f>
        <v>23.16</v>
      </c>
      <c r="I13" s="35">
        <f>SUM(I6:I12)</f>
        <v>56.849999999999994</v>
      </c>
      <c r="J13" s="35">
        <f>SUM(J6:J12)</f>
        <v>511.56</v>
      </c>
      <c r="K13" s="36"/>
      <c r="L13" s="35">
        <f>SUM(L6:L12)</f>
        <v>45.5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 t="s">
        <v>48</v>
      </c>
      <c r="F18" s="27">
        <v>75</v>
      </c>
      <c r="G18" s="27">
        <v>0.66</v>
      </c>
      <c r="H18" s="27">
        <v>0.15</v>
      </c>
      <c r="I18" s="27">
        <v>2.0099999999999998</v>
      </c>
      <c r="J18" s="27">
        <v>13.5</v>
      </c>
      <c r="K18" s="28">
        <v>148</v>
      </c>
      <c r="L18" s="27">
        <v>25.85</v>
      </c>
    </row>
    <row r="19" spans="1:12" ht="15" x14ac:dyDescent="0.25">
      <c r="A19" s="22"/>
      <c r="B19" s="23"/>
      <c r="C19" s="24"/>
      <c r="D19" s="29" t="s">
        <v>32</v>
      </c>
      <c r="E19" s="26" t="s">
        <v>49</v>
      </c>
      <c r="F19" s="27">
        <v>250</v>
      </c>
      <c r="G19" s="27">
        <v>11.65</v>
      </c>
      <c r="H19" s="27">
        <v>12.75</v>
      </c>
      <c r="I19" s="27">
        <v>6.15</v>
      </c>
      <c r="J19" s="27">
        <v>185.38</v>
      </c>
      <c r="K19" s="28">
        <v>104</v>
      </c>
      <c r="L19" s="27">
        <v>33.200000000000003</v>
      </c>
    </row>
    <row r="20" spans="1:12" ht="15" x14ac:dyDescent="0.25">
      <c r="A20" s="22"/>
      <c r="B20" s="23"/>
      <c r="C20" s="24"/>
      <c r="D20" s="29" t="s">
        <v>33</v>
      </c>
      <c r="E20" s="26" t="s">
        <v>50</v>
      </c>
      <c r="F20" s="27">
        <v>100</v>
      </c>
      <c r="G20" s="27">
        <v>15.3</v>
      </c>
      <c r="H20" s="27">
        <v>17.399999999999999</v>
      </c>
      <c r="I20" s="27">
        <v>2.2999999999999998</v>
      </c>
      <c r="J20" s="27">
        <v>227</v>
      </c>
      <c r="K20" s="28">
        <v>321</v>
      </c>
      <c r="L20" s="27">
        <v>51.5</v>
      </c>
    </row>
    <row r="21" spans="1:12" ht="15" x14ac:dyDescent="0.25">
      <c r="A21" s="22"/>
      <c r="B21" s="23"/>
      <c r="C21" s="24"/>
      <c r="D21" s="29" t="s">
        <v>34</v>
      </c>
      <c r="E21" s="26" t="s">
        <v>51</v>
      </c>
      <c r="F21" s="27">
        <v>180</v>
      </c>
      <c r="G21" s="27">
        <v>6.66</v>
      </c>
      <c r="H21" s="27">
        <v>0.54</v>
      </c>
      <c r="I21" s="27">
        <v>35.479999999999997</v>
      </c>
      <c r="J21" s="27">
        <v>228.42</v>
      </c>
      <c r="K21" s="28">
        <v>256</v>
      </c>
      <c r="L21" s="27">
        <v>13.52</v>
      </c>
    </row>
    <row r="22" spans="1:12" ht="15" x14ac:dyDescent="0.25">
      <c r="A22" s="22"/>
      <c r="B22" s="23"/>
      <c r="C22" s="24"/>
      <c r="D22" s="29" t="s">
        <v>35</v>
      </c>
      <c r="E22" s="26" t="s">
        <v>52</v>
      </c>
      <c r="F22" s="27">
        <v>200</v>
      </c>
      <c r="G22" s="27">
        <v>0.3</v>
      </c>
      <c r="H22" s="27">
        <v>0.1</v>
      </c>
      <c r="I22" s="27">
        <v>9.5</v>
      </c>
      <c r="J22" s="27">
        <v>40</v>
      </c>
      <c r="K22" s="28">
        <v>459</v>
      </c>
      <c r="L22" s="27">
        <v>8.44</v>
      </c>
    </row>
    <row r="23" spans="1:12" ht="15" x14ac:dyDescent="0.25">
      <c r="A23" s="22"/>
      <c r="B23" s="23"/>
      <c r="C23" s="24"/>
      <c r="D23" s="29" t="s">
        <v>36</v>
      </c>
      <c r="E23" s="26" t="s">
        <v>53</v>
      </c>
      <c r="F23" s="27">
        <v>25</v>
      </c>
      <c r="G23" s="27">
        <v>2</v>
      </c>
      <c r="H23" s="27">
        <v>0.8</v>
      </c>
      <c r="I23" s="27">
        <v>20</v>
      </c>
      <c r="J23" s="27">
        <v>67</v>
      </c>
      <c r="K23" s="28"/>
      <c r="L23" s="27">
        <v>2.6</v>
      </c>
    </row>
    <row r="24" spans="1:12" ht="15" x14ac:dyDescent="0.25">
      <c r="A24" s="22"/>
      <c r="B24" s="23"/>
      <c r="C24" s="24"/>
      <c r="D24" s="29" t="s">
        <v>37</v>
      </c>
      <c r="E24" s="26" t="s">
        <v>54</v>
      </c>
      <c r="F24" s="27">
        <v>25</v>
      </c>
      <c r="G24" s="27">
        <v>1.85</v>
      </c>
      <c r="H24" s="27">
        <v>0.4</v>
      </c>
      <c r="I24" s="27">
        <v>6.7</v>
      </c>
      <c r="J24" s="27">
        <v>60</v>
      </c>
      <c r="K24" s="28"/>
      <c r="L24" s="27">
        <v>2.6</v>
      </c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855</v>
      </c>
      <c r="G27" s="35">
        <f>SUM(G18:G26)</f>
        <v>38.419999999999995</v>
      </c>
      <c r="H27" s="35">
        <f>SUM(H18:H26)</f>
        <v>32.14</v>
      </c>
      <c r="I27" s="35">
        <f>SUM(I18:I26)</f>
        <v>82.14</v>
      </c>
      <c r="J27" s="35">
        <f>SUM(J18:J26)</f>
        <v>821.3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 t="s">
        <v>98</v>
      </c>
      <c r="F28" s="27">
        <v>300</v>
      </c>
      <c r="G28" s="27">
        <v>0.78</v>
      </c>
      <c r="H28" s="27">
        <v>0.51</v>
      </c>
      <c r="I28" s="27">
        <v>34.229999999999997</v>
      </c>
      <c r="J28" s="27">
        <v>156</v>
      </c>
      <c r="K28" s="28">
        <v>82</v>
      </c>
      <c r="L28" s="27">
        <v>49.82</v>
      </c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300</v>
      </c>
      <c r="G32" s="35">
        <f>SUM(G28:G31)</f>
        <v>0.78</v>
      </c>
      <c r="H32" s="35">
        <f>SUM(H28:H31)</f>
        <v>0.51</v>
      </c>
      <c r="I32" s="35">
        <f>SUM(I28:I31)</f>
        <v>34.229999999999997</v>
      </c>
      <c r="J32" s="35">
        <f>SUM(J28:J31)</f>
        <v>156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 t="s">
        <v>56</v>
      </c>
      <c r="F33" s="27">
        <v>100</v>
      </c>
      <c r="G33" s="27">
        <v>16.2</v>
      </c>
      <c r="H33" s="27">
        <v>14.1</v>
      </c>
      <c r="I33" s="27">
        <v>5.9</v>
      </c>
      <c r="J33" s="27">
        <v>215</v>
      </c>
      <c r="K33" s="28">
        <v>356</v>
      </c>
      <c r="L33" s="27">
        <v>39.68</v>
      </c>
    </row>
    <row r="34" spans="1:12" ht="15" x14ac:dyDescent="0.25">
      <c r="A34" s="22"/>
      <c r="B34" s="23"/>
      <c r="C34" s="24"/>
      <c r="D34" s="29" t="s">
        <v>34</v>
      </c>
      <c r="E34" s="26" t="s">
        <v>57</v>
      </c>
      <c r="F34" s="27">
        <v>150</v>
      </c>
      <c r="G34" s="27">
        <v>3.77</v>
      </c>
      <c r="H34" s="27">
        <v>5.43</v>
      </c>
      <c r="I34" s="27">
        <v>38.85</v>
      </c>
      <c r="J34" s="27">
        <v>219.3</v>
      </c>
      <c r="K34" s="28">
        <v>385</v>
      </c>
      <c r="L34" s="27">
        <v>18.899999999999999</v>
      </c>
    </row>
    <row r="35" spans="1:12" ht="15" x14ac:dyDescent="0.25">
      <c r="A35" s="22"/>
      <c r="B35" s="23"/>
      <c r="C35" s="24"/>
      <c r="D35" s="29" t="s">
        <v>35</v>
      </c>
      <c r="E35" s="26" t="s">
        <v>58</v>
      </c>
      <c r="F35" s="27">
        <v>200</v>
      </c>
      <c r="G35" s="27">
        <v>1.6</v>
      </c>
      <c r="H35" s="27">
        <v>1.3</v>
      </c>
      <c r="I35" s="27">
        <v>11.5</v>
      </c>
      <c r="J35" s="27">
        <v>64</v>
      </c>
      <c r="K35" s="28">
        <v>460</v>
      </c>
      <c r="L35" s="27">
        <v>6.5</v>
      </c>
    </row>
    <row r="36" spans="1:12" ht="15" x14ac:dyDescent="0.25">
      <c r="A36" s="22"/>
      <c r="B36" s="23"/>
      <c r="C36" s="24"/>
      <c r="D36" s="29" t="s">
        <v>26</v>
      </c>
      <c r="E36" s="26" t="s">
        <v>59</v>
      </c>
      <c r="F36" s="27">
        <v>50</v>
      </c>
      <c r="G36" s="27">
        <v>3.85</v>
      </c>
      <c r="H36" s="27">
        <v>1.2</v>
      </c>
      <c r="I36" s="27">
        <v>26.7</v>
      </c>
      <c r="J36" s="27">
        <v>127</v>
      </c>
      <c r="K36" s="28"/>
      <c r="L36" s="27">
        <v>5.2</v>
      </c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500</v>
      </c>
      <c r="G39" s="35">
        <f>SUM(G33:G38)</f>
        <v>25.42</v>
      </c>
      <c r="H39" s="35">
        <f>SUM(H33:H38)</f>
        <v>22.03</v>
      </c>
      <c r="I39" s="35">
        <f>SUM(I33:I38)</f>
        <v>82.95</v>
      </c>
      <c r="J39" s="35">
        <f>SUM(J33:J38)</f>
        <v>625.29999999999995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 t="s">
        <v>60</v>
      </c>
      <c r="F40" s="27">
        <v>200</v>
      </c>
      <c r="G40" s="27">
        <v>5.8</v>
      </c>
      <c r="H40" s="27">
        <v>5</v>
      </c>
      <c r="I40" s="27">
        <v>10</v>
      </c>
      <c r="J40" s="27">
        <v>101</v>
      </c>
      <c r="K40" s="28">
        <v>470</v>
      </c>
      <c r="L40" s="27">
        <v>30.42</v>
      </c>
    </row>
    <row r="41" spans="1:12" ht="15" x14ac:dyDescent="0.25">
      <c r="A41" s="22"/>
      <c r="B41" s="23"/>
      <c r="C41" s="24"/>
      <c r="D41" s="40" t="s">
        <v>39</v>
      </c>
      <c r="E41" s="26" t="s">
        <v>61</v>
      </c>
      <c r="F41" s="27">
        <v>80</v>
      </c>
      <c r="G41" s="27">
        <v>6.8</v>
      </c>
      <c r="H41" s="27">
        <v>8.6</v>
      </c>
      <c r="I41" s="27">
        <v>53.4</v>
      </c>
      <c r="J41" s="27">
        <v>219.3</v>
      </c>
      <c r="K41" s="28"/>
      <c r="L41" s="27">
        <v>26.02</v>
      </c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280</v>
      </c>
      <c r="G46" s="35">
        <f>SUM(G40:G45)</f>
        <v>12.6</v>
      </c>
      <c r="H46" s="35">
        <f>SUM(H40:H45)</f>
        <v>13.6</v>
      </c>
      <c r="I46" s="35">
        <f>SUM(I40:I45)</f>
        <v>63.4</v>
      </c>
      <c r="J46" s="35">
        <f>SUM(J40:J45)</f>
        <v>320.3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58" t="s">
        <v>43</v>
      </c>
      <c r="D47" s="59"/>
      <c r="E47" s="44"/>
      <c r="F47" s="45">
        <f>F13+F17+F27+F32+F39+F46</f>
        <v>2440</v>
      </c>
      <c r="G47" s="45">
        <f>G13+G17+G27+G32+G39+G46</f>
        <v>96.759999999999991</v>
      </c>
      <c r="H47" s="45">
        <f>H13+H17+H27+H32+H39+H46</f>
        <v>91.44</v>
      </c>
      <c r="I47" s="45">
        <f>I13+I17+I27+I32+I39+I46</f>
        <v>319.57</v>
      </c>
      <c r="J47" s="45">
        <f>J13+J17+J27+J32+J39+J46</f>
        <v>2434.46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62</v>
      </c>
      <c r="F48" s="20">
        <v>250</v>
      </c>
      <c r="G48" s="20">
        <v>7.5</v>
      </c>
      <c r="H48" s="20">
        <v>8.56</v>
      </c>
      <c r="I48" s="20">
        <v>35.67</v>
      </c>
      <c r="J48" s="20">
        <v>249.75</v>
      </c>
      <c r="K48" s="21">
        <v>233</v>
      </c>
      <c r="L48" s="20">
        <v>17.13</v>
      </c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 t="s">
        <v>63</v>
      </c>
      <c r="F50" s="27">
        <v>200</v>
      </c>
      <c r="G50" s="27">
        <v>0.2</v>
      </c>
      <c r="H50" s="27">
        <v>0.1</v>
      </c>
      <c r="I50" s="27">
        <v>9.3000000000000007</v>
      </c>
      <c r="J50" s="27">
        <v>38</v>
      </c>
      <c r="K50" s="28">
        <v>457</v>
      </c>
      <c r="L50" s="27">
        <v>5.5</v>
      </c>
    </row>
    <row r="51" spans="1:12" ht="15" x14ac:dyDescent="0.25">
      <c r="A51" s="47"/>
      <c r="B51" s="23"/>
      <c r="C51" s="24"/>
      <c r="D51" s="29" t="s">
        <v>26</v>
      </c>
      <c r="E51" s="26" t="s">
        <v>64</v>
      </c>
      <c r="F51" s="27">
        <v>55</v>
      </c>
      <c r="G51" s="27">
        <v>2.5099999999999998</v>
      </c>
      <c r="H51" s="27">
        <v>17.29</v>
      </c>
      <c r="I51" s="27">
        <v>15.71</v>
      </c>
      <c r="J51" s="27">
        <v>229.43</v>
      </c>
      <c r="K51" s="28">
        <v>69</v>
      </c>
      <c r="L51" s="27">
        <v>16.03</v>
      </c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505</v>
      </c>
      <c r="G55" s="35">
        <f>SUM(G48:G54)</f>
        <v>10.210000000000001</v>
      </c>
      <c r="H55" s="35">
        <f>SUM(H48:H54)</f>
        <v>25.95</v>
      </c>
      <c r="I55" s="35">
        <f>SUM(I48:I54)</f>
        <v>60.68</v>
      </c>
      <c r="J55" s="35">
        <f>SUM(J48:J54)</f>
        <v>517.18000000000006</v>
      </c>
      <c r="K55" s="36"/>
      <c r="L55" s="35">
        <f>SUM(L48:L54)</f>
        <v>38.659999999999997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 t="s">
        <v>65</v>
      </c>
      <c r="F60" s="27">
        <v>75</v>
      </c>
      <c r="G60" s="27">
        <v>0.75</v>
      </c>
      <c r="H60" s="27">
        <v>4.6500000000000004</v>
      </c>
      <c r="I60" s="27">
        <v>2.7</v>
      </c>
      <c r="J60" s="27">
        <v>55.5</v>
      </c>
      <c r="K60" s="28">
        <v>18</v>
      </c>
      <c r="L60" s="27">
        <v>30.15</v>
      </c>
    </row>
    <row r="61" spans="1:12" ht="15" x14ac:dyDescent="0.25">
      <c r="A61" s="47"/>
      <c r="B61" s="23"/>
      <c r="C61" s="24"/>
      <c r="D61" s="29" t="s">
        <v>32</v>
      </c>
      <c r="E61" s="26" t="s">
        <v>66</v>
      </c>
      <c r="F61" s="27">
        <v>250</v>
      </c>
      <c r="G61" s="27">
        <v>11.95</v>
      </c>
      <c r="H61" s="27">
        <v>13.35</v>
      </c>
      <c r="I61" s="27">
        <v>13.6</v>
      </c>
      <c r="J61" s="27">
        <v>221.63</v>
      </c>
      <c r="K61" s="28">
        <v>100</v>
      </c>
      <c r="L61" s="27">
        <v>36.33</v>
      </c>
    </row>
    <row r="62" spans="1:12" ht="15" x14ac:dyDescent="0.25">
      <c r="A62" s="47"/>
      <c r="B62" s="23"/>
      <c r="C62" s="24"/>
      <c r="D62" s="29" t="s">
        <v>33</v>
      </c>
      <c r="E62" s="26" t="s">
        <v>67</v>
      </c>
      <c r="F62" s="27">
        <v>110</v>
      </c>
      <c r="G62" s="27">
        <v>14.52</v>
      </c>
      <c r="H62" s="27">
        <v>11.82</v>
      </c>
      <c r="I62" s="27">
        <v>14.34</v>
      </c>
      <c r="J62" s="27">
        <v>221.69</v>
      </c>
      <c r="K62" s="28">
        <v>339</v>
      </c>
      <c r="L62" s="27">
        <v>56.11</v>
      </c>
    </row>
    <row r="63" spans="1:12" ht="15" x14ac:dyDescent="0.25">
      <c r="A63" s="47"/>
      <c r="B63" s="23"/>
      <c r="C63" s="24"/>
      <c r="D63" s="29" t="s">
        <v>34</v>
      </c>
      <c r="E63" s="26" t="s">
        <v>68</v>
      </c>
      <c r="F63" s="27">
        <v>180</v>
      </c>
      <c r="G63" s="27">
        <v>6.76</v>
      </c>
      <c r="H63" s="27">
        <v>6.91</v>
      </c>
      <c r="I63" s="27">
        <v>11.8</v>
      </c>
      <c r="J63" s="27">
        <v>208.26</v>
      </c>
      <c r="K63" s="28">
        <v>202</v>
      </c>
      <c r="L63" s="27">
        <v>18.899999999999999</v>
      </c>
    </row>
    <row r="64" spans="1:12" ht="15" x14ac:dyDescent="0.25">
      <c r="A64" s="47"/>
      <c r="B64" s="23"/>
      <c r="C64" s="24"/>
      <c r="D64" s="29" t="s">
        <v>35</v>
      </c>
      <c r="E64" s="26" t="s">
        <v>69</v>
      </c>
      <c r="F64" s="27">
        <v>200</v>
      </c>
      <c r="G64" s="27">
        <v>0.6</v>
      </c>
      <c r="H64" s="27">
        <v>0.1</v>
      </c>
      <c r="I64" s="27">
        <v>20.100000000000001</v>
      </c>
      <c r="J64" s="27">
        <v>84</v>
      </c>
      <c r="K64" s="28">
        <v>495</v>
      </c>
      <c r="L64" s="27">
        <v>10.19</v>
      </c>
    </row>
    <row r="65" spans="1:12" ht="15" x14ac:dyDescent="0.25">
      <c r="A65" s="47"/>
      <c r="B65" s="23"/>
      <c r="C65" s="24"/>
      <c r="D65" s="29" t="s">
        <v>36</v>
      </c>
      <c r="E65" s="26" t="s">
        <v>53</v>
      </c>
      <c r="F65" s="27">
        <v>25</v>
      </c>
      <c r="G65" s="27">
        <v>2</v>
      </c>
      <c r="H65" s="27">
        <v>0.8</v>
      </c>
      <c r="I65" s="27">
        <v>20</v>
      </c>
      <c r="J65" s="27">
        <v>67</v>
      </c>
      <c r="K65" s="28"/>
      <c r="L65" s="27">
        <v>2.6</v>
      </c>
    </row>
    <row r="66" spans="1:12" ht="15" x14ac:dyDescent="0.25">
      <c r="A66" s="47"/>
      <c r="B66" s="23"/>
      <c r="C66" s="24"/>
      <c r="D66" s="29" t="s">
        <v>37</v>
      </c>
      <c r="E66" s="26" t="s">
        <v>54</v>
      </c>
      <c r="F66" s="27">
        <v>25</v>
      </c>
      <c r="G66" s="27">
        <v>1.85</v>
      </c>
      <c r="H66" s="27">
        <v>0.4</v>
      </c>
      <c r="I66" s="27">
        <v>6.7</v>
      </c>
      <c r="J66" s="27">
        <v>60</v>
      </c>
      <c r="K66" s="28"/>
      <c r="L66" s="27">
        <v>2.6</v>
      </c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865</v>
      </c>
      <c r="G69" s="35">
        <f>SUM(G60:G68)</f>
        <v>38.43</v>
      </c>
      <c r="H69" s="35">
        <f>SUM(H60:H68)</f>
        <v>38.03</v>
      </c>
      <c r="I69" s="35">
        <f>SUM(I60:I68)</f>
        <v>89.24</v>
      </c>
      <c r="J69" s="35">
        <f>SUM(J60:J68)</f>
        <v>918.07999999999993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 t="s">
        <v>70</v>
      </c>
      <c r="F70" s="27">
        <v>100</v>
      </c>
      <c r="G70" s="27">
        <v>31.32</v>
      </c>
      <c r="H70" s="27">
        <v>10.78</v>
      </c>
      <c r="I70" s="27">
        <v>51.32</v>
      </c>
      <c r="J70" s="27">
        <v>358.1</v>
      </c>
      <c r="K70" s="28"/>
      <c r="L70" s="27">
        <v>28.86</v>
      </c>
    </row>
    <row r="71" spans="1:12" ht="15" x14ac:dyDescent="0.25">
      <c r="A71" s="47"/>
      <c r="B71" s="23"/>
      <c r="C71" s="24"/>
      <c r="D71" s="40" t="s">
        <v>35</v>
      </c>
      <c r="E71" s="26" t="s">
        <v>58</v>
      </c>
      <c r="F71" s="27">
        <v>200</v>
      </c>
      <c r="G71" s="27">
        <v>1.6</v>
      </c>
      <c r="H71" s="27">
        <v>1.3</v>
      </c>
      <c r="I71" s="27">
        <v>11.5</v>
      </c>
      <c r="J71" s="27">
        <v>64</v>
      </c>
      <c r="K71" s="28">
        <v>460</v>
      </c>
      <c r="L71" s="27">
        <v>6.5</v>
      </c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300</v>
      </c>
      <c r="G74" s="35">
        <f>SUM(G70:G73)</f>
        <v>32.92</v>
      </c>
      <c r="H74" s="35">
        <f>SUM(H70:H73)</f>
        <v>12.08</v>
      </c>
      <c r="I74" s="35">
        <f>SUM(I70:I73)</f>
        <v>62.82</v>
      </c>
      <c r="J74" s="35">
        <f>SUM(J70:J73)</f>
        <v>422.1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 t="s">
        <v>71</v>
      </c>
      <c r="F75" s="27">
        <v>250</v>
      </c>
      <c r="G75" s="27">
        <v>25.45</v>
      </c>
      <c r="H75" s="27">
        <v>26.7</v>
      </c>
      <c r="I75" s="27">
        <v>15.9</v>
      </c>
      <c r="J75" s="27">
        <v>405.7</v>
      </c>
      <c r="K75" s="28">
        <v>328</v>
      </c>
      <c r="L75" s="27">
        <v>65.2</v>
      </c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 t="s">
        <v>52</v>
      </c>
      <c r="F77" s="27">
        <v>200</v>
      </c>
      <c r="G77" s="27">
        <v>0.3</v>
      </c>
      <c r="H77" s="27">
        <v>0.1</v>
      </c>
      <c r="I77" s="27">
        <v>9.5</v>
      </c>
      <c r="J77" s="27">
        <v>40</v>
      </c>
      <c r="K77" s="28">
        <v>459</v>
      </c>
      <c r="L77" s="27">
        <v>8.44</v>
      </c>
    </row>
    <row r="78" spans="1:12" ht="15" x14ac:dyDescent="0.25">
      <c r="A78" s="47"/>
      <c r="B78" s="23"/>
      <c r="C78" s="24"/>
      <c r="D78" s="29" t="s">
        <v>26</v>
      </c>
      <c r="E78" s="26" t="s">
        <v>59</v>
      </c>
      <c r="F78" s="27">
        <v>50</v>
      </c>
      <c r="G78" s="27">
        <v>3.85</v>
      </c>
      <c r="H78" s="27">
        <v>1.2</v>
      </c>
      <c r="I78" s="27">
        <v>26.7</v>
      </c>
      <c r="J78" s="27">
        <v>127</v>
      </c>
      <c r="K78" s="28"/>
      <c r="L78" s="27">
        <v>5.2</v>
      </c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500</v>
      </c>
      <c r="G81" s="35">
        <f>SUM(G75:G80)</f>
        <v>29.6</v>
      </c>
      <c r="H81" s="35">
        <f>SUM(H75:H80)</f>
        <v>28</v>
      </c>
      <c r="I81" s="35">
        <f>SUM(I75:I80)</f>
        <v>52.099999999999994</v>
      </c>
      <c r="J81" s="35">
        <f>SUM(J75:J80)</f>
        <v>572.70000000000005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 t="s">
        <v>72</v>
      </c>
      <c r="F82" s="27">
        <v>200</v>
      </c>
      <c r="G82" s="27">
        <v>5.8</v>
      </c>
      <c r="H82" s="27">
        <v>5</v>
      </c>
      <c r="I82" s="27">
        <v>10</v>
      </c>
      <c r="J82" s="27">
        <v>101</v>
      </c>
      <c r="K82" s="28">
        <v>470</v>
      </c>
      <c r="L82" s="27">
        <v>32.729999999999997</v>
      </c>
    </row>
    <row r="83" spans="1:12" ht="15" x14ac:dyDescent="0.25">
      <c r="A83" s="47"/>
      <c r="B83" s="23"/>
      <c r="C83" s="24"/>
      <c r="D83" s="40" t="s">
        <v>39</v>
      </c>
      <c r="E83" s="26" t="s">
        <v>73</v>
      </c>
      <c r="F83" s="27">
        <v>80</v>
      </c>
      <c r="G83" s="27">
        <v>3.6</v>
      </c>
      <c r="H83" s="27">
        <v>12.6</v>
      </c>
      <c r="I83" s="27">
        <v>86.5</v>
      </c>
      <c r="J83" s="27">
        <v>289.3</v>
      </c>
      <c r="K83" s="28"/>
      <c r="L83" s="27">
        <v>25.5</v>
      </c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280</v>
      </c>
      <c r="G88" s="35">
        <f>SUM(G82:G87)</f>
        <v>9.4</v>
      </c>
      <c r="H88" s="35">
        <f>SUM(H82:H87)</f>
        <v>17.600000000000001</v>
      </c>
      <c r="I88" s="35">
        <f>SUM(I82:I87)</f>
        <v>96.5</v>
      </c>
      <c r="J88" s="35">
        <f>SUM(J82:J87)</f>
        <v>390.3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58" t="s">
        <v>43</v>
      </c>
      <c r="D89" s="59"/>
      <c r="E89" s="44"/>
      <c r="F89" s="45">
        <f>F55+F59+F69+F74+F81+F88</f>
        <v>2450</v>
      </c>
      <c r="G89" s="45">
        <f>G55+G59+G69+G74+G81+G88</f>
        <v>120.56</v>
      </c>
      <c r="H89" s="45">
        <f>H55+H59+H69+H74+H81+H88</f>
        <v>121.66</v>
      </c>
      <c r="I89" s="45">
        <f>I55+I59+I69+I74+I81+I88</f>
        <v>361.34</v>
      </c>
      <c r="J89" s="45">
        <f>J55+J59+J69+J74+J81+J88</f>
        <v>2820.3600000000006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74</v>
      </c>
      <c r="F90" s="20">
        <v>250</v>
      </c>
      <c r="G90" s="20">
        <v>6.55</v>
      </c>
      <c r="H90" s="20">
        <v>8.34</v>
      </c>
      <c r="I90" s="20">
        <v>34.520000000000003</v>
      </c>
      <c r="J90" s="20">
        <v>239.5</v>
      </c>
      <c r="K90" s="21">
        <v>226</v>
      </c>
      <c r="L90" s="20">
        <v>15.39</v>
      </c>
    </row>
    <row r="91" spans="1:12" ht="15" x14ac:dyDescent="0.25">
      <c r="A91" s="22"/>
      <c r="B91" s="23"/>
      <c r="C91" s="24"/>
      <c r="D91" s="25"/>
      <c r="E91" s="26" t="s">
        <v>76</v>
      </c>
      <c r="F91" s="27">
        <v>40</v>
      </c>
      <c r="G91" s="27">
        <v>5.0999999999999996</v>
      </c>
      <c r="H91" s="27">
        <v>4.5999999999999996</v>
      </c>
      <c r="I91" s="27">
        <v>0.3</v>
      </c>
      <c r="J91" s="27">
        <v>63</v>
      </c>
      <c r="K91" s="28">
        <v>267</v>
      </c>
      <c r="L91" s="27">
        <v>17.14</v>
      </c>
    </row>
    <row r="92" spans="1:12" ht="15" x14ac:dyDescent="0.25">
      <c r="A92" s="22"/>
      <c r="B92" s="23"/>
      <c r="C92" s="24"/>
      <c r="D92" s="29" t="s">
        <v>25</v>
      </c>
      <c r="E92" s="26" t="s">
        <v>75</v>
      </c>
      <c r="F92" s="27">
        <v>200</v>
      </c>
      <c r="G92" s="27">
        <v>4.5</v>
      </c>
      <c r="H92" s="27">
        <v>3.7</v>
      </c>
      <c r="I92" s="27">
        <v>18.100000000000001</v>
      </c>
      <c r="J92" s="27">
        <v>124</v>
      </c>
      <c r="K92" s="28">
        <v>467</v>
      </c>
      <c r="L92" s="27">
        <v>8.83</v>
      </c>
    </row>
    <row r="93" spans="1:12" ht="15" x14ac:dyDescent="0.25">
      <c r="A93" s="22"/>
      <c r="B93" s="23"/>
      <c r="C93" s="24"/>
      <c r="D93" s="29" t="s">
        <v>26</v>
      </c>
      <c r="E93" s="26" t="s">
        <v>59</v>
      </c>
      <c r="F93" s="27">
        <v>50</v>
      </c>
      <c r="G93" s="27">
        <v>3.85</v>
      </c>
      <c r="H93" s="27">
        <v>1.2</v>
      </c>
      <c r="I93" s="27">
        <v>26.7</v>
      </c>
      <c r="J93" s="27">
        <v>127</v>
      </c>
      <c r="K93" s="28"/>
      <c r="L93" s="27">
        <v>5.2</v>
      </c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540</v>
      </c>
      <c r="G97" s="35">
        <f>SUM(G90:G96)</f>
        <v>20</v>
      </c>
      <c r="H97" s="35">
        <f>SUM(H90:H96)</f>
        <v>17.84</v>
      </c>
      <c r="I97" s="35">
        <f>SUM(I90:I96)</f>
        <v>79.62</v>
      </c>
      <c r="J97" s="35">
        <f>SUM(J90:J96)</f>
        <v>553.5</v>
      </c>
      <c r="K97" s="36"/>
      <c r="L97" s="35">
        <f>SUM(L90:L96)</f>
        <v>46.56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77</v>
      </c>
      <c r="F102" s="27">
        <v>75</v>
      </c>
      <c r="G102" s="27">
        <v>0.75</v>
      </c>
      <c r="H102" s="27">
        <v>4.6500000000000004</v>
      </c>
      <c r="I102" s="27">
        <v>6.15</v>
      </c>
      <c r="J102" s="27">
        <v>69.75</v>
      </c>
      <c r="K102" s="28">
        <v>22</v>
      </c>
      <c r="L102" s="27">
        <v>20.98</v>
      </c>
    </row>
    <row r="103" spans="1:12" ht="15" x14ac:dyDescent="0.25">
      <c r="A103" s="22"/>
      <c r="B103" s="23"/>
      <c r="C103" s="24"/>
      <c r="D103" s="29" t="s">
        <v>32</v>
      </c>
      <c r="E103" s="26" t="s">
        <v>78</v>
      </c>
      <c r="F103" s="27">
        <v>250</v>
      </c>
      <c r="G103" s="27">
        <v>12.43</v>
      </c>
      <c r="H103" s="27">
        <v>8.9499999999999993</v>
      </c>
      <c r="I103" s="27">
        <v>0</v>
      </c>
      <c r="J103" s="27">
        <v>196.38</v>
      </c>
      <c r="K103" s="28">
        <v>116</v>
      </c>
      <c r="L103" s="27">
        <v>29.38</v>
      </c>
    </row>
    <row r="104" spans="1:12" ht="15" x14ac:dyDescent="0.25">
      <c r="A104" s="22"/>
      <c r="B104" s="23"/>
      <c r="C104" s="24"/>
      <c r="D104" s="29" t="s">
        <v>33</v>
      </c>
      <c r="E104" s="26" t="s">
        <v>79</v>
      </c>
      <c r="F104" s="27">
        <v>110</v>
      </c>
      <c r="G104" s="27">
        <v>8.3000000000000007</v>
      </c>
      <c r="H104" s="27">
        <v>7.4</v>
      </c>
      <c r="I104" s="27">
        <v>9.8699999999999992</v>
      </c>
      <c r="J104" s="27">
        <v>139.22999999999999</v>
      </c>
      <c r="K104" s="28">
        <v>350</v>
      </c>
      <c r="L104" s="27">
        <v>47.14</v>
      </c>
    </row>
    <row r="105" spans="1:12" ht="15" x14ac:dyDescent="0.25">
      <c r="A105" s="22"/>
      <c r="B105" s="23"/>
      <c r="C105" s="24"/>
      <c r="D105" s="29" t="s">
        <v>34</v>
      </c>
      <c r="E105" s="26" t="s">
        <v>80</v>
      </c>
      <c r="F105" s="27">
        <v>180</v>
      </c>
      <c r="G105" s="27">
        <v>3.89</v>
      </c>
      <c r="H105" s="27">
        <v>5.69</v>
      </c>
      <c r="I105" s="27">
        <v>27.1</v>
      </c>
      <c r="J105" s="27">
        <v>175.14</v>
      </c>
      <c r="K105" s="28">
        <v>207</v>
      </c>
      <c r="L105" s="27">
        <v>16.2</v>
      </c>
    </row>
    <row r="106" spans="1:12" ht="15" x14ac:dyDescent="0.25">
      <c r="A106" s="22"/>
      <c r="B106" s="23"/>
      <c r="C106" s="24"/>
      <c r="D106" s="29" t="s">
        <v>35</v>
      </c>
      <c r="E106" s="26" t="s">
        <v>81</v>
      </c>
      <c r="F106" s="27">
        <v>200</v>
      </c>
      <c r="G106" s="27">
        <v>0</v>
      </c>
      <c r="H106" s="27">
        <v>0.01</v>
      </c>
      <c r="I106" s="27">
        <v>14</v>
      </c>
      <c r="J106" s="27">
        <v>56</v>
      </c>
      <c r="K106" s="28">
        <v>461</v>
      </c>
      <c r="L106" s="27">
        <v>10.28</v>
      </c>
    </row>
    <row r="107" spans="1:12" ht="15" x14ac:dyDescent="0.25">
      <c r="A107" s="22"/>
      <c r="B107" s="23"/>
      <c r="C107" s="24"/>
      <c r="D107" s="29" t="s">
        <v>36</v>
      </c>
      <c r="E107" s="26" t="s">
        <v>53</v>
      </c>
      <c r="F107" s="27">
        <v>25</v>
      </c>
      <c r="G107" s="27">
        <v>2</v>
      </c>
      <c r="H107" s="27">
        <v>0.8</v>
      </c>
      <c r="I107" s="27">
        <v>20</v>
      </c>
      <c r="J107" s="27">
        <v>67</v>
      </c>
      <c r="K107" s="28"/>
      <c r="L107" s="27">
        <v>2.6</v>
      </c>
    </row>
    <row r="108" spans="1:12" ht="15" x14ac:dyDescent="0.25">
      <c r="A108" s="22"/>
      <c r="B108" s="23"/>
      <c r="C108" s="24"/>
      <c r="D108" s="29" t="s">
        <v>37</v>
      </c>
      <c r="E108" s="26" t="s">
        <v>54</v>
      </c>
      <c r="F108" s="27">
        <v>25</v>
      </c>
      <c r="G108" s="27">
        <v>1.85</v>
      </c>
      <c r="H108" s="27">
        <v>0.4</v>
      </c>
      <c r="I108" s="27">
        <v>6.7</v>
      </c>
      <c r="J108" s="27">
        <v>60</v>
      </c>
      <c r="K108" s="28"/>
      <c r="L108" s="27">
        <v>2.6</v>
      </c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865</v>
      </c>
      <c r="G111" s="35">
        <f>SUM(G102:G110)</f>
        <v>29.220000000000002</v>
      </c>
      <c r="H111" s="35">
        <f>SUM(H102:H110)</f>
        <v>27.900000000000002</v>
      </c>
      <c r="I111" s="35">
        <f>SUM(I102:I110)</f>
        <v>83.820000000000007</v>
      </c>
      <c r="J111" s="35">
        <f>SUM(J102:J110)</f>
        <v>763.5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 t="s">
        <v>82</v>
      </c>
      <c r="F112" s="27">
        <v>300</v>
      </c>
      <c r="G112" s="27">
        <v>0.36</v>
      </c>
      <c r="H112" s="27">
        <v>2.82</v>
      </c>
      <c r="I112" s="27">
        <v>35.25</v>
      </c>
      <c r="J112" s="27">
        <v>141</v>
      </c>
      <c r="K112" s="28">
        <v>82</v>
      </c>
      <c r="L112" s="27">
        <v>51.84</v>
      </c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300</v>
      </c>
      <c r="G116" s="35">
        <f>SUM(G112:G115)</f>
        <v>0.36</v>
      </c>
      <c r="H116" s="35">
        <f>SUM(H112:H115)</f>
        <v>2.82</v>
      </c>
      <c r="I116" s="35">
        <f>SUM(I112:I115)</f>
        <v>35.25</v>
      </c>
      <c r="J116" s="35">
        <f>SUM(J112:J115)</f>
        <v>141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 t="s">
        <v>83</v>
      </c>
      <c r="F117" s="27">
        <v>250</v>
      </c>
      <c r="G117" s="27">
        <v>15.56</v>
      </c>
      <c r="H117" s="27">
        <v>10.36</v>
      </c>
      <c r="I117" s="27">
        <v>6.34</v>
      </c>
      <c r="J117" s="27">
        <v>169.64</v>
      </c>
      <c r="K117" s="28">
        <v>176</v>
      </c>
      <c r="L117" s="27">
        <v>59.1</v>
      </c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 t="s">
        <v>58</v>
      </c>
      <c r="F119" s="27">
        <v>200</v>
      </c>
      <c r="G119" s="27">
        <v>1.6</v>
      </c>
      <c r="H119" s="27">
        <v>1.3</v>
      </c>
      <c r="I119" s="27">
        <v>11.5</v>
      </c>
      <c r="J119" s="27">
        <v>64</v>
      </c>
      <c r="K119" s="28">
        <v>460</v>
      </c>
      <c r="L119" s="27">
        <v>6.5</v>
      </c>
    </row>
    <row r="120" spans="1:12" ht="15" x14ac:dyDescent="0.25">
      <c r="A120" s="22"/>
      <c r="B120" s="23"/>
      <c r="C120" s="24"/>
      <c r="D120" s="29" t="s">
        <v>26</v>
      </c>
      <c r="E120" s="26" t="s">
        <v>59</v>
      </c>
      <c r="F120" s="27">
        <v>50</v>
      </c>
      <c r="G120" s="27">
        <v>3.85</v>
      </c>
      <c r="H120" s="27">
        <v>1.2</v>
      </c>
      <c r="I120" s="27">
        <v>26.7</v>
      </c>
      <c r="J120" s="27">
        <v>127</v>
      </c>
      <c r="K120" s="28"/>
      <c r="L120" s="27">
        <v>5.2</v>
      </c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500</v>
      </c>
      <c r="G123" s="35">
        <f>SUM(G117:G122)</f>
        <v>21.01</v>
      </c>
      <c r="H123" s="35">
        <f>SUM(H117:H122)</f>
        <v>12.86</v>
      </c>
      <c r="I123" s="35">
        <f>SUM(I117:I122)</f>
        <v>44.54</v>
      </c>
      <c r="J123" s="35">
        <f>SUM(J117:J122)</f>
        <v>360.64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 t="s">
        <v>60</v>
      </c>
      <c r="F124" s="27">
        <v>200</v>
      </c>
      <c r="G124" s="27">
        <v>5.8</v>
      </c>
      <c r="H124" s="27">
        <v>5</v>
      </c>
      <c r="I124" s="27">
        <v>10</v>
      </c>
      <c r="J124" s="27">
        <v>101</v>
      </c>
      <c r="K124" s="28">
        <v>470</v>
      </c>
      <c r="L124" s="27">
        <v>30.42</v>
      </c>
    </row>
    <row r="125" spans="1:12" ht="15" x14ac:dyDescent="0.25">
      <c r="A125" s="22"/>
      <c r="B125" s="23"/>
      <c r="C125" s="24"/>
      <c r="D125" s="40" t="s">
        <v>39</v>
      </c>
      <c r="E125" s="26" t="s">
        <v>84</v>
      </c>
      <c r="F125" s="27">
        <v>80</v>
      </c>
      <c r="G125" s="27">
        <v>5.4</v>
      </c>
      <c r="H125" s="27">
        <v>4.5</v>
      </c>
      <c r="I125" s="27">
        <v>48.3</v>
      </c>
      <c r="J125" s="27">
        <v>253.5</v>
      </c>
      <c r="K125" s="28"/>
      <c r="L125" s="27">
        <v>25.94</v>
      </c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280</v>
      </c>
      <c r="G130" s="35">
        <f>SUM(G124:G129)</f>
        <v>11.2</v>
      </c>
      <c r="H130" s="35">
        <f>SUM(H124:H129)</f>
        <v>9.5</v>
      </c>
      <c r="I130" s="35">
        <f>SUM(I124:I129)</f>
        <v>58.3</v>
      </c>
      <c r="J130" s="35">
        <f>SUM(J124:J129)</f>
        <v>354.5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58" t="s">
        <v>43</v>
      </c>
      <c r="D131" s="59"/>
      <c r="E131" s="44"/>
      <c r="F131" s="45">
        <f>F97+F101+F111+F116+F123+F130</f>
        <v>2485</v>
      </c>
      <c r="G131" s="45">
        <f>G97+G101+G111+G116+G123+G130</f>
        <v>81.790000000000006</v>
      </c>
      <c r="H131" s="45">
        <f>H97+H101+H111+H116+H123+H130</f>
        <v>70.92</v>
      </c>
      <c r="I131" s="45">
        <f>I97+I101+I111+I116+I123+I130</f>
        <v>301.52999999999997</v>
      </c>
      <c r="J131" s="45">
        <f>J97+J101+J111+J116+J123+J130</f>
        <v>2173.14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85</v>
      </c>
      <c r="F132" s="20">
        <v>250</v>
      </c>
      <c r="G132" s="20">
        <v>6.93</v>
      </c>
      <c r="H132" s="20">
        <v>8.6</v>
      </c>
      <c r="I132" s="20">
        <v>40.78</v>
      </c>
      <c r="J132" s="20">
        <v>268.25</v>
      </c>
      <c r="K132" s="21">
        <v>234</v>
      </c>
      <c r="L132" s="20">
        <v>18.14</v>
      </c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 t="s">
        <v>52</v>
      </c>
      <c r="F134" s="27">
        <v>200</v>
      </c>
      <c r="G134" s="27">
        <v>0.3</v>
      </c>
      <c r="H134" s="27">
        <v>0.1</v>
      </c>
      <c r="I134" s="27">
        <v>9.5</v>
      </c>
      <c r="J134" s="27">
        <v>40</v>
      </c>
      <c r="K134" s="28">
        <v>459</v>
      </c>
      <c r="L134" s="27">
        <v>8.44</v>
      </c>
    </row>
    <row r="135" spans="1:12" ht="15" x14ac:dyDescent="0.25">
      <c r="A135" s="22"/>
      <c r="B135" s="23"/>
      <c r="C135" s="24"/>
      <c r="D135" s="29" t="s">
        <v>26</v>
      </c>
      <c r="E135" s="26" t="s">
        <v>47</v>
      </c>
      <c r="F135" s="27">
        <v>55</v>
      </c>
      <c r="G135" s="27">
        <v>7.67</v>
      </c>
      <c r="H135" s="27">
        <v>10.11</v>
      </c>
      <c r="I135" s="27">
        <v>11</v>
      </c>
      <c r="J135" s="27">
        <v>165.56</v>
      </c>
      <c r="K135" s="28">
        <v>63</v>
      </c>
      <c r="L135" s="27">
        <v>14.1</v>
      </c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505</v>
      </c>
      <c r="G139" s="35">
        <f>SUM(G132:G138)</f>
        <v>14.899999999999999</v>
      </c>
      <c r="H139" s="35">
        <f>SUM(H132:H138)</f>
        <v>18.809999999999999</v>
      </c>
      <c r="I139" s="35">
        <f>SUM(I132:I138)</f>
        <v>61.28</v>
      </c>
      <c r="J139" s="35">
        <f>SUM(J132:J138)</f>
        <v>473.81</v>
      </c>
      <c r="K139" s="36"/>
      <c r="L139" s="35">
        <f>SUM(L132:L138)</f>
        <v>40.68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86</v>
      </c>
      <c r="F144" s="27">
        <v>75</v>
      </c>
      <c r="G144" s="27">
        <v>0.53</v>
      </c>
      <c r="H144" s="27">
        <v>0.08</v>
      </c>
      <c r="I144" s="27">
        <v>1.43</v>
      </c>
      <c r="J144" s="27">
        <v>8.25</v>
      </c>
      <c r="K144" s="28">
        <v>148</v>
      </c>
      <c r="L144" s="27">
        <v>20.98</v>
      </c>
    </row>
    <row r="145" spans="1:12" ht="25.5" x14ac:dyDescent="0.25">
      <c r="A145" s="22"/>
      <c r="B145" s="23"/>
      <c r="C145" s="24"/>
      <c r="D145" s="29" t="s">
        <v>32</v>
      </c>
      <c r="E145" s="26" t="s">
        <v>87</v>
      </c>
      <c r="F145" s="27">
        <v>250</v>
      </c>
      <c r="G145" s="27">
        <v>11.88</v>
      </c>
      <c r="H145" s="27">
        <v>12.68</v>
      </c>
      <c r="I145" s="27">
        <v>7.53</v>
      </c>
      <c r="J145" s="27">
        <v>191</v>
      </c>
      <c r="K145" s="28">
        <v>95</v>
      </c>
      <c r="L145" s="27">
        <v>35.1</v>
      </c>
    </row>
    <row r="146" spans="1:12" ht="15" x14ac:dyDescent="0.25">
      <c r="A146" s="22"/>
      <c r="B146" s="23"/>
      <c r="C146" s="24"/>
      <c r="D146" s="29" t="s">
        <v>33</v>
      </c>
      <c r="E146" s="26" t="s">
        <v>88</v>
      </c>
      <c r="F146" s="27">
        <v>110</v>
      </c>
      <c r="G146" s="27">
        <v>10.45</v>
      </c>
      <c r="H146" s="27">
        <v>1.81</v>
      </c>
      <c r="I146" s="27">
        <v>5.66</v>
      </c>
      <c r="J146" s="27">
        <v>80.930000000000007</v>
      </c>
      <c r="K146" s="28">
        <v>299</v>
      </c>
      <c r="L146" s="27">
        <v>53.65</v>
      </c>
    </row>
    <row r="147" spans="1:12" ht="15" x14ac:dyDescent="0.25">
      <c r="A147" s="22"/>
      <c r="B147" s="23"/>
      <c r="C147" s="24"/>
      <c r="D147" s="29" t="s">
        <v>34</v>
      </c>
      <c r="E147" s="26" t="s">
        <v>89</v>
      </c>
      <c r="F147" s="27">
        <v>180</v>
      </c>
      <c r="G147" s="27">
        <v>3.78</v>
      </c>
      <c r="H147" s="27">
        <v>7.2</v>
      </c>
      <c r="I147" s="27">
        <v>10.98</v>
      </c>
      <c r="J147" s="27">
        <v>122.4</v>
      </c>
      <c r="K147" s="28">
        <v>377</v>
      </c>
      <c r="L147" s="27">
        <v>13.63</v>
      </c>
    </row>
    <row r="148" spans="1:12" ht="15" x14ac:dyDescent="0.25">
      <c r="A148" s="22"/>
      <c r="B148" s="23"/>
      <c r="C148" s="24"/>
      <c r="D148" s="29" t="s">
        <v>35</v>
      </c>
      <c r="E148" s="26" t="s">
        <v>90</v>
      </c>
      <c r="F148" s="27">
        <v>200</v>
      </c>
      <c r="G148" s="27">
        <v>0</v>
      </c>
      <c r="H148" s="27">
        <v>0</v>
      </c>
      <c r="I148" s="27">
        <v>15</v>
      </c>
      <c r="J148" s="27">
        <v>60</v>
      </c>
      <c r="K148" s="28">
        <v>484</v>
      </c>
      <c r="L148" s="27">
        <v>10.74</v>
      </c>
    </row>
    <row r="149" spans="1:12" ht="15" x14ac:dyDescent="0.25">
      <c r="A149" s="22"/>
      <c r="B149" s="23"/>
      <c r="C149" s="24"/>
      <c r="D149" s="29" t="s">
        <v>36</v>
      </c>
      <c r="E149" s="26" t="s">
        <v>53</v>
      </c>
      <c r="F149" s="27">
        <v>25</v>
      </c>
      <c r="G149" s="27">
        <v>2</v>
      </c>
      <c r="H149" s="27">
        <v>0.8</v>
      </c>
      <c r="I149" s="27">
        <v>20</v>
      </c>
      <c r="J149" s="27">
        <v>67</v>
      </c>
      <c r="K149" s="28"/>
      <c r="L149" s="27">
        <v>2.6</v>
      </c>
    </row>
    <row r="150" spans="1:12" ht="15" x14ac:dyDescent="0.25">
      <c r="A150" s="22"/>
      <c r="B150" s="23"/>
      <c r="C150" s="24"/>
      <c r="D150" s="29" t="s">
        <v>37</v>
      </c>
      <c r="E150" s="26" t="s">
        <v>54</v>
      </c>
      <c r="F150" s="27">
        <v>25</v>
      </c>
      <c r="G150" s="27">
        <v>1.85</v>
      </c>
      <c r="H150" s="27">
        <v>0.4</v>
      </c>
      <c r="I150" s="27">
        <v>6.7</v>
      </c>
      <c r="J150" s="27">
        <v>60</v>
      </c>
      <c r="K150" s="28"/>
      <c r="L150" s="27">
        <v>2.6</v>
      </c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865</v>
      </c>
      <c r="G153" s="35">
        <f>SUM(G144:G152)</f>
        <v>30.490000000000002</v>
      </c>
      <c r="H153" s="35">
        <f>SUM(H144:H152)</f>
        <v>22.97</v>
      </c>
      <c r="I153" s="35">
        <f>SUM(I144:I152)</f>
        <v>67.3</v>
      </c>
      <c r="J153" s="35">
        <f>SUM(J144:J152)</f>
        <v>589.58000000000004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 t="s">
        <v>91</v>
      </c>
      <c r="F154" s="27">
        <v>100</v>
      </c>
      <c r="G154" s="27">
        <v>31.32</v>
      </c>
      <c r="H154" s="27">
        <v>10.78</v>
      </c>
      <c r="I154" s="27">
        <v>51.32</v>
      </c>
      <c r="J154" s="27">
        <v>358.1</v>
      </c>
      <c r="K154" s="28"/>
      <c r="L154" s="27">
        <v>28.5</v>
      </c>
    </row>
    <row r="155" spans="1:12" ht="15" x14ac:dyDescent="0.25">
      <c r="A155" s="22"/>
      <c r="B155" s="23"/>
      <c r="C155" s="24"/>
      <c r="D155" s="40" t="s">
        <v>35</v>
      </c>
      <c r="E155" s="26" t="s">
        <v>58</v>
      </c>
      <c r="F155" s="27">
        <v>200</v>
      </c>
      <c r="G155" s="27">
        <v>1.6</v>
      </c>
      <c r="H155" s="27">
        <v>1.3</v>
      </c>
      <c r="I155" s="27">
        <v>11.5</v>
      </c>
      <c r="J155" s="27">
        <v>64</v>
      </c>
      <c r="K155" s="28">
        <v>460</v>
      </c>
      <c r="L155" s="27">
        <v>6.5</v>
      </c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300</v>
      </c>
      <c r="G158" s="35">
        <f>SUM(G154:G157)</f>
        <v>32.92</v>
      </c>
      <c r="H158" s="35">
        <f>SUM(H154:H157)</f>
        <v>12.08</v>
      </c>
      <c r="I158" s="35">
        <f>SUM(I154:I157)</f>
        <v>62.82</v>
      </c>
      <c r="J158" s="35">
        <f>SUM(J154:J157)</f>
        <v>422.1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 t="s">
        <v>50</v>
      </c>
      <c r="F159" s="27">
        <v>100</v>
      </c>
      <c r="G159" s="27">
        <v>15.3</v>
      </c>
      <c r="H159" s="27">
        <v>17.399999999999999</v>
      </c>
      <c r="I159" s="27">
        <v>2.2999999999999998</v>
      </c>
      <c r="J159" s="27">
        <v>227</v>
      </c>
      <c r="K159" s="28">
        <v>321</v>
      </c>
      <c r="L159" s="27">
        <v>51.5</v>
      </c>
    </row>
    <row r="160" spans="1:12" ht="15" x14ac:dyDescent="0.25">
      <c r="A160" s="22"/>
      <c r="B160" s="23"/>
      <c r="C160" s="24"/>
      <c r="D160" s="29" t="s">
        <v>34</v>
      </c>
      <c r="E160" s="26" t="s">
        <v>51</v>
      </c>
      <c r="F160" s="27">
        <v>150</v>
      </c>
      <c r="G160" s="27">
        <v>5.55</v>
      </c>
      <c r="H160" s="27">
        <v>0.45</v>
      </c>
      <c r="I160" s="27">
        <v>29.57</v>
      </c>
      <c r="J160" s="27">
        <v>190.35</v>
      </c>
      <c r="K160" s="28">
        <v>256</v>
      </c>
      <c r="L160" s="27">
        <v>13.52</v>
      </c>
    </row>
    <row r="161" spans="1:12" ht="15" x14ac:dyDescent="0.25">
      <c r="A161" s="22"/>
      <c r="B161" s="23"/>
      <c r="C161" s="24"/>
      <c r="D161" s="29" t="s">
        <v>35</v>
      </c>
      <c r="E161" s="26" t="s">
        <v>63</v>
      </c>
      <c r="F161" s="27">
        <v>200</v>
      </c>
      <c r="G161" s="27">
        <v>0.2</v>
      </c>
      <c r="H161" s="27">
        <v>0.1</v>
      </c>
      <c r="I161" s="27">
        <v>9.3000000000000007</v>
      </c>
      <c r="J161" s="27">
        <v>38</v>
      </c>
      <c r="K161" s="28">
        <v>457</v>
      </c>
      <c r="L161" s="27">
        <v>5.5</v>
      </c>
    </row>
    <row r="162" spans="1:12" ht="15" x14ac:dyDescent="0.25">
      <c r="A162" s="22"/>
      <c r="B162" s="23"/>
      <c r="C162" s="24"/>
      <c r="D162" s="29" t="s">
        <v>26</v>
      </c>
      <c r="E162" s="26" t="s">
        <v>59</v>
      </c>
      <c r="F162" s="27">
        <v>50</v>
      </c>
      <c r="G162" s="27">
        <v>3.85</v>
      </c>
      <c r="H162" s="27">
        <v>1.2</v>
      </c>
      <c r="I162" s="27">
        <v>26.7</v>
      </c>
      <c r="J162" s="27">
        <v>127</v>
      </c>
      <c r="K162" s="28"/>
      <c r="L162" s="27">
        <v>5.2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500</v>
      </c>
      <c r="G165" s="35">
        <f>SUM(G159:G164)</f>
        <v>24.900000000000002</v>
      </c>
      <c r="H165" s="35">
        <f>SUM(H159:H164)</f>
        <v>19.149999999999999</v>
      </c>
      <c r="I165" s="35">
        <f>SUM(I159:I164)</f>
        <v>67.87</v>
      </c>
      <c r="J165" s="35">
        <f>SUM(J159:J164)</f>
        <v>582.35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 t="s">
        <v>72</v>
      </c>
      <c r="F166" s="27">
        <v>200</v>
      </c>
      <c r="G166" s="27">
        <v>5.8</v>
      </c>
      <c r="H166" s="27">
        <v>5</v>
      </c>
      <c r="I166" s="27">
        <v>10</v>
      </c>
      <c r="J166" s="27">
        <v>101</v>
      </c>
      <c r="K166" s="28">
        <v>470</v>
      </c>
      <c r="L166" s="27">
        <v>32.729999999999997</v>
      </c>
    </row>
    <row r="167" spans="1:12" ht="15" x14ac:dyDescent="0.25">
      <c r="A167" s="22"/>
      <c r="B167" s="23"/>
      <c r="C167" s="24"/>
      <c r="D167" s="40" t="s">
        <v>39</v>
      </c>
      <c r="E167" s="26" t="s">
        <v>92</v>
      </c>
      <c r="F167" s="27">
        <v>80</v>
      </c>
      <c r="G167" s="27">
        <v>3.8</v>
      </c>
      <c r="H167" s="27">
        <v>9.4</v>
      </c>
      <c r="I167" s="27">
        <v>50.4</v>
      </c>
      <c r="J167" s="27">
        <v>223.2</v>
      </c>
      <c r="K167" s="28"/>
      <c r="L167" s="27">
        <v>26.99</v>
      </c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280</v>
      </c>
      <c r="G172" s="35">
        <f>SUM(G166:G171)</f>
        <v>9.6</v>
      </c>
      <c r="H172" s="35">
        <f>SUM(H166:H171)</f>
        <v>14.4</v>
      </c>
      <c r="I172" s="35">
        <f>SUM(I166:I171)</f>
        <v>60.4</v>
      </c>
      <c r="J172" s="35">
        <f>SUM(J166:J171)</f>
        <v>324.2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58" t="s">
        <v>43</v>
      </c>
      <c r="D173" s="59"/>
      <c r="E173" s="44"/>
      <c r="F173" s="45">
        <f>F139+F143+F153+F158+F165+F172</f>
        <v>2450</v>
      </c>
      <c r="G173" s="45">
        <f>G139+G143+G153+G158+G165+G172</f>
        <v>112.81</v>
      </c>
      <c r="H173" s="45">
        <f>H139+H143+H153+H158+H165+H172</f>
        <v>87.41</v>
      </c>
      <c r="I173" s="45">
        <f>I139+I143+I153+I158+I165+I172</f>
        <v>319.66999999999996</v>
      </c>
      <c r="J173" s="45">
        <f>J139+J143+J153+J158+J165+J172</f>
        <v>2392.04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93</v>
      </c>
      <c r="F174" s="20">
        <v>250</v>
      </c>
      <c r="G174" s="20">
        <v>7.78</v>
      </c>
      <c r="H174" s="20">
        <v>8.23</v>
      </c>
      <c r="I174" s="20">
        <v>39.049999999999997</v>
      </c>
      <c r="J174" s="20">
        <v>261.5</v>
      </c>
      <c r="K174" s="21">
        <v>227</v>
      </c>
      <c r="L174" s="20">
        <v>20.2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58</v>
      </c>
      <c r="F176" s="27">
        <v>200</v>
      </c>
      <c r="G176" s="27">
        <v>1.6</v>
      </c>
      <c r="H176" s="27">
        <v>1.3</v>
      </c>
      <c r="I176" s="27">
        <v>11.5</v>
      </c>
      <c r="J176" s="27">
        <v>64</v>
      </c>
      <c r="K176" s="28">
        <v>460</v>
      </c>
      <c r="L176" s="27">
        <v>6.5</v>
      </c>
    </row>
    <row r="177" spans="1:12" ht="15" x14ac:dyDescent="0.25">
      <c r="A177" s="22"/>
      <c r="B177" s="23"/>
      <c r="C177" s="24"/>
      <c r="D177" s="29" t="s">
        <v>26</v>
      </c>
      <c r="E177" s="26" t="s">
        <v>64</v>
      </c>
      <c r="F177" s="27">
        <v>55</v>
      </c>
      <c r="G177" s="27">
        <v>2.5099999999999998</v>
      </c>
      <c r="H177" s="27">
        <v>17.29</v>
      </c>
      <c r="I177" s="27">
        <v>15.71</v>
      </c>
      <c r="J177" s="27">
        <v>229.43</v>
      </c>
      <c r="K177" s="28">
        <v>69</v>
      </c>
      <c r="L177" s="27">
        <v>16.03</v>
      </c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505</v>
      </c>
      <c r="G181" s="35">
        <f>SUM(G174:G180)</f>
        <v>11.89</v>
      </c>
      <c r="H181" s="35">
        <f>SUM(H174:H180)</f>
        <v>26.82</v>
      </c>
      <c r="I181" s="35">
        <f>SUM(I174:I180)</f>
        <v>66.259999999999991</v>
      </c>
      <c r="J181" s="35">
        <f>SUM(J174:J180)</f>
        <v>554.93000000000006</v>
      </c>
      <c r="K181" s="36"/>
      <c r="L181" s="35">
        <f>SUM(L174:L180)</f>
        <v>42.730000000000004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 t="s">
        <v>94</v>
      </c>
      <c r="F186" s="27">
        <v>75</v>
      </c>
      <c r="G186" s="27">
        <v>1.2</v>
      </c>
      <c r="H186" s="27">
        <v>4.58</v>
      </c>
      <c r="I186" s="27">
        <v>6.53</v>
      </c>
      <c r="J186" s="27">
        <v>72</v>
      </c>
      <c r="K186" s="28">
        <v>1</v>
      </c>
      <c r="L186" s="27">
        <v>25.85</v>
      </c>
    </row>
    <row r="187" spans="1:12" ht="15" x14ac:dyDescent="0.25">
      <c r="A187" s="22"/>
      <c r="B187" s="23"/>
      <c r="C187" s="24"/>
      <c r="D187" s="29" t="s">
        <v>32</v>
      </c>
      <c r="E187" s="26" t="s">
        <v>95</v>
      </c>
      <c r="F187" s="27">
        <v>250</v>
      </c>
      <c r="G187" s="27">
        <v>11.95</v>
      </c>
      <c r="H187" s="27">
        <v>9.8000000000000007</v>
      </c>
      <c r="I187" s="27">
        <v>10.98</v>
      </c>
      <c r="J187" s="27">
        <v>179.13</v>
      </c>
      <c r="K187" s="28">
        <v>114</v>
      </c>
      <c r="L187" s="27">
        <v>33.26</v>
      </c>
    </row>
    <row r="188" spans="1:12" ht="15" x14ac:dyDescent="0.25">
      <c r="A188" s="22"/>
      <c r="B188" s="23"/>
      <c r="C188" s="24"/>
      <c r="D188" s="29" t="s">
        <v>33</v>
      </c>
      <c r="E188" s="26" t="s">
        <v>96</v>
      </c>
      <c r="F188" s="27">
        <v>100</v>
      </c>
      <c r="G188" s="27">
        <v>15.58</v>
      </c>
      <c r="H188" s="27">
        <v>14.17</v>
      </c>
      <c r="I188" s="27">
        <v>3.5</v>
      </c>
      <c r="J188" s="27">
        <v>204.17</v>
      </c>
      <c r="K188" s="28">
        <v>327</v>
      </c>
      <c r="L188" s="27">
        <v>54.68</v>
      </c>
    </row>
    <row r="189" spans="1:12" ht="15" x14ac:dyDescent="0.25">
      <c r="A189" s="22"/>
      <c r="B189" s="23"/>
      <c r="C189" s="24"/>
      <c r="D189" s="29" t="s">
        <v>34</v>
      </c>
      <c r="E189" s="26" t="s">
        <v>57</v>
      </c>
      <c r="F189" s="27">
        <v>180</v>
      </c>
      <c r="G189" s="27">
        <v>4.5199999999999996</v>
      </c>
      <c r="H189" s="27">
        <v>6.52</v>
      </c>
      <c r="I189" s="27">
        <v>46.62</v>
      </c>
      <c r="J189" s="27">
        <v>263.16000000000003</v>
      </c>
      <c r="K189" s="28">
        <v>385</v>
      </c>
      <c r="L189" s="27">
        <v>18.899999999999999</v>
      </c>
    </row>
    <row r="190" spans="1:12" ht="15" x14ac:dyDescent="0.25">
      <c r="A190" s="22"/>
      <c r="B190" s="23"/>
      <c r="C190" s="24"/>
      <c r="D190" s="29" t="s">
        <v>35</v>
      </c>
      <c r="E190" s="26" t="s">
        <v>97</v>
      </c>
      <c r="F190" s="27">
        <v>200</v>
      </c>
      <c r="G190" s="27">
        <v>0.3</v>
      </c>
      <c r="H190" s="27">
        <v>0.01</v>
      </c>
      <c r="I190" s="27">
        <v>17.5</v>
      </c>
      <c r="J190" s="27">
        <v>72</v>
      </c>
      <c r="K190" s="28">
        <v>494</v>
      </c>
      <c r="L190" s="27">
        <v>11.2</v>
      </c>
    </row>
    <row r="191" spans="1:12" ht="15" x14ac:dyDescent="0.25">
      <c r="A191" s="22"/>
      <c r="B191" s="23"/>
      <c r="C191" s="24"/>
      <c r="D191" s="29" t="s">
        <v>36</v>
      </c>
      <c r="E191" s="26" t="s">
        <v>53</v>
      </c>
      <c r="F191" s="27">
        <v>25</v>
      </c>
      <c r="G191" s="27">
        <v>2</v>
      </c>
      <c r="H191" s="27">
        <v>0.8</v>
      </c>
      <c r="I191" s="27">
        <v>20</v>
      </c>
      <c r="J191" s="27">
        <v>67</v>
      </c>
      <c r="K191" s="28"/>
      <c r="L191" s="27">
        <v>2.6</v>
      </c>
    </row>
    <row r="192" spans="1:12" ht="15" x14ac:dyDescent="0.25">
      <c r="A192" s="22"/>
      <c r="B192" s="23"/>
      <c r="C192" s="24"/>
      <c r="D192" s="29" t="s">
        <v>37</v>
      </c>
      <c r="E192" s="26" t="s">
        <v>54</v>
      </c>
      <c r="F192" s="27">
        <v>25</v>
      </c>
      <c r="G192" s="27">
        <v>1.85</v>
      </c>
      <c r="H192" s="27">
        <v>0.4</v>
      </c>
      <c r="I192" s="27">
        <v>6.7</v>
      </c>
      <c r="J192" s="27">
        <v>60</v>
      </c>
      <c r="K192" s="28"/>
      <c r="L192" s="27">
        <v>2.6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855</v>
      </c>
      <c r="G195" s="35">
        <f>SUM(G186:G194)</f>
        <v>37.4</v>
      </c>
      <c r="H195" s="35">
        <f>SUM(H186:H194)</f>
        <v>36.279999999999994</v>
      </c>
      <c r="I195" s="35">
        <f>SUM(I186:I194)</f>
        <v>111.83</v>
      </c>
      <c r="J195" s="35">
        <f>SUM(J186:J194)</f>
        <v>917.46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 t="s">
        <v>55</v>
      </c>
      <c r="F196" s="27">
        <v>300</v>
      </c>
      <c r="G196" s="27">
        <v>4.5</v>
      </c>
      <c r="H196" s="27">
        <v>1.5</v>
      </c>
      <c r="I196" s="27">
        <v>63</v>
      </c>
      <c r="J196" s="27">
        <v>288</v>
      </c>
      <c r="K196" s="28">
        <v>82</v>
      </c>
      <c r="L196" s="27">
        <v>51.78</v>
      </c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300</v>
      </c>
      <c r="G200" s="35">
        <f>SUM(G196:G199)</f>
        <v>4.5</v>
      </c>
      <c r="H200" s="35">
        <f>SUM(H196:H199)</f>
        <v>1.5</v>
      </c>
      <c r="I200" s="35">
        <f>SUM(I196:I199)</f>
        <v>63</v>
      </c>
      <c r="J200" s="35">
        <f>SUM(J196:J199)</f>
        <v>288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 t="s">
        <v>99</v>
      </c>
      <c r="F201" s="27">
        <v>250</v>
      </c>
      <c r="G201" s="27">
        <v>18</v>
      </c>
      <c r="H201" s="27">
        <v>18.600000000000001</v>
      </c>
      <c r="I201" s="27">
        <v>42.2</v>
      </c>
      <c r="J201" s="27">
        <v>408</v>
      </c>
      <c r="K201" s="28">
        <v>330</v>
      </c>
      <c r="L201" s="27">
        <v>66.37</v>
      </c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 t="s">
        <v>58</v>
      </c>
      <c r="F203" s="27">
        <v>200</v>
      </c>
      <c r="G203" s="27">
        <v>1.6</v>
      </c>
      <c r="H203" s="27">
        <v>1.3</v>
      </c>
      <c r="I203" s="27">
        <v>11.5</v>
      </c>
      <c r="J203" s="27">
        <v>64</v>
      </c>
      <c r="K203" s="28">
        <v>460</v>
      </c>
      <c r="L203" s="27">
        <v>6.5</v>
      </c>
    </row>
    <row r="204" spans="1:12" ht="15" x14ac:dyDescent="0.25">
      <c r="A204" s="22"/>
      <c r="B204" s="23"/>
      <c r="C204" s="24"/>
      <c r="D204" s="29" t="s">
        <v>26</v>
      </c>
      <c r="E204" s="26" t="s">
        <v>59</v>
      </c>
      <c r="F204" s="27">
        <v>50</v>
      </c>
      <c r="G204" s="27">
        <v>3.85</v>
      </c>
      <c r="H204" s="27">
        <v>1.2</v>
      </c>
      <c r="I204" s="27">
        <v>26.7</v>
      </c>
      <c r="J204" s="27">
        <v>127</v>
      </c>
      <c r="K204" s="28"/>
      <c r="L204" s="27">
        <v>5.2</v>
      </c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500</v>
      </c>
      <c r="G207" s="35">
        <f>SUM(G201:G206)</f>
        <v>23.450000000000003</v>
      </c>
      <c r="H207" s="35">
        <f>SUM(H201:H206)</f>
        <v>21.1</v>
      </c>
      <c r="I207" s="35">
        <f>SUM(I201:I206)</f>
        <v>80.400000000000006</v>
      </c>
      <c r="J207" s="35">
        <f>SUM(J201:J206)</f>
        <v>599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 t="s">
        <v>60</v>
      </c>
      <c r="F208" s="27">
        <v>200</v>
      </c>
      <c r="G208" s="27">
        <v>5.8</v>
      </c>
      <c r="H208" s="27">
        <v>5</v>
      </c>
      <c r="I208" s="27">
        <v>10</v>
      </c>
      <c r="J208" s="27">
        <v>101</v>
      </c>
      <c r="K208" s="28">
        <v>470</v>
      </c>
      <c r="L208" s="27">
        <v>30.42</v>
      </c>
    </row>
    <row r="209" spans="1:12" ht="15" x14ac:dyDescent="0.25">
      <c r="A209" s="22"/>
      <c r="B209" s="23"/>
      <c r="C209" s="24"/>
      <c r="D209" s="40" t="s">
        <v>39</v>
      </c>
      <c r="E209" s="26" t="s">
        <v>61</v>
      </c>
      <c r="F209" s="27">
        <v>80</v>
      </c>
      <c r="G209" s="27">
        <v>6.8</v>
      </c>
      <c r="H209" s="27">
        <v>8.6</v>
      </c>
      <c r="I209" s="27">
        <v>53.4</v>
      </c>
      <c r="J209" s="27">
        <v>219.3</v>
      </c>
      <c r="K209" s="28"/>
      <c r="L209" s="27">
        <v>26.02</v>
      </c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280</v>
      </c>
      <c r="G214" s="35">
        <f>SUM(G208:G213)</f>
        <v>12.6</v>
      </c>
      <c r="H214" s="35">
        <f>SUM(H208:H213)</f>
        <v>13.6</v>
      </c>
      <c r="I214" s="35">
        <f>SUM(I208:I213)</f>
        <v>63.4</v>
      </c>
      <c r="J214" s="35">
        <f>SUM(J208:J213)</f>
        <v>320.3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58" t="s">
        <v>43</v>
      </c>
      <c r="D215" s="59"/>
      <c r="E215" s="44"/>
      <c r="F215" s="45">
        <f>F181+F185+F195+F200+F207+F214</f>
        <v>2440</v>
      </c>
      <c r="G215" s="45">
        <f>G181+G185+G195+G200+G207+G214</f>
        <v>89.84</v>
      </c>
      <c r="H215" s="45">
        <f>H181+H185+H195+H200+H207+H214</f>
        <v>99.299999999999983</v>
      </c>
      <c r="I215" s="45">
        <f>I181+I185+I195+I200+I207+I214</f>
        <v>384.89</v>
      </c>
      <c r="J215" s="45">
        <f>J181+J185+J195+J200+J207+J214</f>
        <v>2679.6900000000005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58" t="s">
        <v>43</v>
      </c>
      <c r="D257" s="59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58" t="s">
        <v>43</v>
      </c>
      <c r="D299" s="59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62</v>
      </c>
      <c r="F300" s="20">
        <v>250</v>
      </c>
      <c r="G300" s="20">
        <v>7.5</v>
      </c>
      <c r="H300" s="20">
        <v>8.56</v>
      </c>
      <c r="I300" s="20">
        <v>35.67</v>
      </c>
      <c r="J300" s="20">
        <v>249.75</v>
      </c>
      <c r="K300" s="21">
        <v>233</v>
      </c>
      <c r="L300" s="20">
        <v>17.13</v>
      </c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75</v>
      </c>
      <c r="F302" s="27">
        <v>200</v>
      </c>
      <c r="G302" s="27">
        <v>4.5</v>
      </c>
      <c r="H302" s="27">
        <v>3.7</v>
      </c>
      <c r="I302" s="27">
        <v>18.100000000000001</v>
      </c>
      <c r="J302" s="27">
        <v>124</v>
      </c>
      <c r="K302" s="28">
        <v>467</v>
      </c>
      <c r="L302" s="27">
        <v>8.83</v>
      </c>
    </row>
    <row r="303" spans="1:12" ht="15" x14ac:dyDescent="0.25">
      <c r="A303" s="22"/>
      <c r="B303" s="23"/>
      <c r="C303" s="24"/>
      <c r="D303" s="29" t="s">
        <v>26</v>
      </c>
      <c r="E303" s="26" t="s">
        <v>47</v>
      </c>
      <c r="F303" s="27">
        <v>55</v>
      </c>
      <c r="G303" s="27">
        <v>7.67</v>
      </c>
      <c r="H303" s="27">
        <v>10.11</v>
      </c>
      <c r="I303" s="27">
        <v>11</v>
      </c>
      <c r="J303" s="27">
        <v>165.56</v>
      </c>
      <c r="K303" s="28">
        <v>63</v>
      </c>
      <c r="L303" s="27">
        <v>14.1</v>
      </c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505</v>
      </c>
      <c r="G307" s="35">
        <f>SUM(G300:G306)</f>
        <v>19.670000000000002</v>
      </c>
      <c r="H307" s="35">
        <f>SUM(H300:H306)</f>
        <v>22.37</v>
      </c>
      <c r="I307" s="35">
        <f>SUM(I300:I306)</f>
        <v>64.77000000000001</v>
      </c>
      <c r="J307" s="35">
        <f>SUM(J300:J306)</f>
        <v>539.30999999999995</v>
      </c>
      <c r="K307" s="36"/>
      <c r="L307" s="35">
        <f>SUM(L300:L306)</f>
        <v>40.06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 t="s">
        <v>86</v>
      </c>
      <c r="F312" s="27">
        <v>75</v>
      </c>
      <c r="G312" s="27">
        <v>0.53</v>
      </c>
      <c r="H312" s="27">
        <v>0.08</v>
      </c>
      <c r="I312" s="27">
        <v>1.43</v>
      </c>
      <c r="J312" s="27">
        <v>8.25</v>
      </c>
      <c r="K312" s="28">
        <v>148</v>
      </c>
      <c r="L312" s="27">
        <v>20.98</v>
      </c>
    </row>
    <row r="313" spans="1:12" ht="15" x14ac:dyDescent="0.25">
      <c r="A313" s="22"/>
      <c r="B313" s="23"/>
      <c r="C313" s="24"/>
      <c r="D313" s="29" t="s">
        <v>32</v>
      </c>
      <c r="E313" s="26" t="s">
        <v>49</v>
      </c>
      <c r="F313" s="27">
        <v>250</v>
      </c>
      <c r="G313" s="27">
        <v>11.65</v>
      </c>
      <c r="H313" s="27">
        <v>12.75</v>
      </c>
      <c r="I313" s="27">
        <v>6.15</v>
      </c>
      <c r="J313" s="27">
        <v>185.38</v>
      </c>
      <c r="K313" s="28">
        <v>104</v>
      </c>
      <c r="L313" s="27">
        <v>33.200000000000003</v>
      </c>
    </row>
    <row r="314" spans="1:12" ht="15" x14ac:dyDescent="0.25">
      <c r="A314" s="22"/>
      <c r="B314" s="23"/>
      <c r="C314" s="24"/>
      <c r="D314" s="29" t="s">
        <v>33</v>
      </c>
      <c r="E314" s="26" t="s">
        <v>102</v>
      </c>
      <c r="F314" s="27">
        <v>100</v>
      </c>
      <c r="G314" s="27">
        <v>27.7</v>
      </c>
      <c r="H314" s="27">
        <v>19.8</v>
      </c>
      <c r="I314" s="27">
        <v>0.5</v>
      </c>
      <c r="J314" s="27">
        <v>291</v>
      </c>
      <c r="K314" s="28">
        <v>318</v>
      </c>
      <c r="L314" s="27">
        <v>51.5</v>
      </c>
    </row>
    <row r="315" spans="1:12" ht="15" x14ac:dyDescent="0.25">
      <c r="A315" s="22"/>
      <c r="B315" s="23"/>
      <c r="C315" s="24"/>
      <c r="D315" s="29" t="s">
        <v>34</v>
      </c>
      <c r="E315" s="26" t="s">
        <v>68</v>
      </c>
      <c r="F315" s="27">
        <v>180</v>
      </c>
      <c r="G315" s="27">
        <v>6.76</v>
      </c>
      <c r="H315" s="27">
        <v>6.91</v>
      </c>
      <c r="I315" s="27">
        <v>11.8</v>
      </c>
      <c r="J315" s="27">
        <v>208.26</v>
      </c>
      <c r="K315" s="28">
        <v>202</v>
      </c>
      <c r="L315" s="27">
        <v>18.899999999999999</v>
      </c>
    </row>
    <row r="316" spans="1:12" ht="15" x14ac:dyDescent="0.25">
      <c r="A316" s="22"/>
      <c r="B316" s="23"/>
      <c r="C316" s="24"/>
      <c r="D316" s="29" t="s">
        <v>35</v>
      </c>
      <c r="E316" s="26" t="s">
        <v>52</v>
      </c>
      <c r="F316" s="27">
        <v>200</v>
      </c>
      <c r="G316" s="27">
        <v>0.3</v>
      </c>
      <c r="H316" s="27">
        <v>0.1</v>
      </c>
      <c r="I316" s="27">
        <v>9.5</v>
      </c>
      <c r="J316" s="27">
        <v>40</v>
      </c>
      <c r="K316" s="28">
        <v>459</v>
      </c>
      <c r="L316" s="27">
        <v>8.44</v>
      </c>
    </row>
    <row r="317" spans="1:12" ht="15" x14ac:dyDescent="0.25">
      <c r="A317" s="22"/>
      <c r="B317" s="23"/>
      <c r="C317" s="24"/>
      <c r="D317" s="29" t="s">
        <v>36</v>
      </c>
      <c r="E317" s="26" t="s">
        <v>53</v>
      </c>
      <c r="F317" s="27">
        <v>25</v>
      </c>
      <c r="G317" s="27">
        <v>2</v>
      </c>
      <c r="H317" s="27">
        <v>0.8</v>
      </c>
      <c r="I317" s="27">
        <v>20</v>
      </c>
      <c r="J317" s="27">
        <v>67</v>
      </c>
      <c r="K317" s="28"/>
      <c r="L317" s="27">
        <v>2.6</v>
      </c>
    </row>
    <row r="318" spans="1:12" ht="15" x14ac:dyDescent="0.25">
      <c r="A318" s="22"/>
      <c r="B318" s="23"/>
      <c r="C318" s="24"/>
      <c r="D318" s="29" t="s">
        <v>37</v>
      </c>
      <c r="E318" s="26" t="s">
        <v>54</v>
      </c>
      <c r="F318" s="27">
        <v>25</v>
      </c>
      <c r="G318" s="27">
        <v>1.85</v>
      </c>
      <c r="H318" s="27">
        <v>0.4</v>
      </c>
      <c r="I318" s="27">
        <v>6.7</v>
      </c>
      <c r="J318" s="27">
        <v>60</v>
      </c>
      <c r="K318" s="28"/>
      <c r="L318" s="27">
        <v>2.6</v>
      </c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855</v>
      </c>
      <c r="G321" s="35">
        <f>SUM(G312:G320)</f>
        <v>50.789999999999992</v>
      </c>
      <c r="H321" s="35">
        <f>SUM(H312:H320)</f>
        <v>40.840000000000003</v>
      </c>
      <c r="I321" s="35">
        <f>SUM(I312:I320)</f>
        <v>56.080000000000005</v>
      </c>
      <c r="J321" s="35">
        <f>SUM(J312:J320)</f>
        <v>859.89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 t="s">
        <v>55</v>
      </c>
      <c r="F322" s="27">
        <v>300</v>
      </c>
      <c r="G322" s="27">
        <v>4.5</v>
      </c>
      <c r="H322" s="27">
        <v>1.5</v>
      </c>
      <c r="I322" s="27">
        <v>63</v>
      </c>
      <c r="J322" s="27">
        <v>288</v>
      </c>
      <c r="K322" s="28">
        <v>82</v>
      </c>
      <c r="L322" s="27">
        <v>51.78</v>
      </c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300</v>
      </c>
      <c r="G326" s="35">
        <f>SUM(G322:G325)</f>
        <v>4.5</v>
      </c>
      <c r="H326" s="35">
        <f>SUM(H322:H325)</f>
        <v>1.5</v>
      </c>
      <c r="I326" s="35">
        <f>SUM(I322:I325)</f>
        <v>63</v>
      </c>
      <c r="J326" s="35">
        <f>SUM(J322:J325)</f>
        <v>288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 t="s">
        <v>96</v>
      </c>
      <c r="F327" s="27">
        <v>100</v>
      </c>
      <c r="G327" s="27">
        <v>15.58</v>
      </c>
      <c r="H327" s="27">
        <v>14.17</v>
      </c>
      <c r="I327" s="27">
        <v>3.5</v>
      </c>
      <c r="J327" s="27">
        <v>204.17</v>
      </c>
      <c r="K327" s="28">
        <v>327</v>
      </c>
      <c r="L327" s="27">
        <v>54.68</v>
      </c>
    </row>
    <row r="328" spans="1:12" ht="15" x14ac:dyDescent="0.25">
      <c r="A328" s="22"/>
      <c r="B328" s="23"/>
      <c r="C328" s="24"/>
      <c r="D328" s="29" t="s">
        <v>34</v>
      </c>
      <c r="E328" s="26" t="s">
        <v>51</v>
      </c>
      <c r="F328" s="27">
        <v>180</v>
      </c>
      <c r="G328" s="27">
        <v>6.66</v>
      </c>
      <c r="H328" s="27">
        <v>0.54</v>
      </c>
      <c r="I328" s="27">
        <v>35.479999999999997</v>
      </c>
      <c r="J328" s="27">
        <v>228.42</v>
      </c>
      <c r="K328" s="28">
        <v>256</v>
      </c>
      <c r="L328" s="27">
        <v>13.52</v>
      </c>
    </row>
    <row r="329" spans="1:12" ht="15" x14ac:dyDescent="0.25">
      <c r="A329" s="22"/>
      <c r="B329" s="23"/>
      <c r="C329" s="24"/>
      <c r="D329" s="29" t="s">
        <v>35</v>
      </c>
      <c r="E329" s="26" t="s">
        <v>58</v>
      </c>
      <c r="F329" s="27">
        <v>200</v>
      </c>
      <c r="G329" s="27">
        <v>1.6</v>
      </c>
      <c r="H329" s="27">
        <v>1.3</v>
      </c>
      <c r="I329" s="27">
        <v>11.5</v>
      </c>
      <c r="J329" s="27">
        <v>64</v>
      </c>
      <c r="K329" s="28">
        <v>460</v>
      </c>
      <c r="L329" s="27">
        <v>6.5</v>
      </c>
    </row>
    <row r="330" spans="1:12" ht="15" x14ac:dyDescent="0.25">
      <c r="A330" s="22"/>
      <c r="B330" s="23"/>
      <c r="C330" s="24"/>
      <c r="D330" s="29" t="s">
        <v>26</v>
      </c>
      <c r="E330" s="26" t="s">
        <v>59</v>
      </c>
      <c r="F330" s="27">
        <v>50</v>
      </c>
      <c r="G330" s="27">
        <v>3.85</v>
      </c>
      <c r="H330" s="27">
        <v>1.2</v>
      </c>
      <c r="I330" s="27">
        <v>26.7</v>
      </c>
      <c r="J330" s="27">
        <v>127</v>
      </c>
      <c r="K330" s="28"/>
      <c r="L330" s="27">
        <v>5.2</v>
      </c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530</v>
      </c>
      <c r="G333" s="35">
        <f>SUM(G327:G332)</f>
        <v>27.690000000000005</v>
      </c>
      <c r="H333" s="35">
        <f>SUM(H327:H332)</f>
        <v>17.21</v>
      </c>
      <c r="I333" s="35">
        <f>SUM(I327:I332)</f>
        <v>77.179999999999993</v>
      </c>
      <c r="J333" s="35">
        <f>SUM(J327:J332)</f>
        <v>623.58999999999992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 t="s">
        <v>72</v>
      </c>
      <c r="F334" s="27">
        <v>200</v>
      </c>
      <c r="G334" s="27">
        <v>5.8</v>
      </c>
      <c r="H334" s="27">
        <v>5</v>
      </c>
      <c r="I334" s="27">
        <v>10</v>
      </c>
      <c r="J334" s="27">
        <v>101</v>
      </c>
      <c r="K334" s="28">
        <v>470</v>
      </c>
      <c r="L334" s="27">
        <v>32.729999999999997</v>
      </c>
    </row>
    <row r="335" spans="1:12" ht="15" x14ac:dyDescent="0.25">
      <c r="A335" s="22"/>
      <c r="B335" s="23"/>
      <c r="C335" s="24"/>
      <c r="D335" s="40" t="s">
        <v>39</v>
      </c>
      <c r="E335" s="26" t="s">
        <v>73</v>
      </c>
      <c r="F335" s="27">
        <v>80</v>
      </c>
      <c r="G335" s="27">
        <v>3.6</v>
      </c>
      <c r="H335" s="27">
        <v>12.6</v>
      </c>
      <c r="I335" s="27">
        <v>86.5</v>
      </c>
      <c r="J335" s="27">
        <v>289.3</v>
      </c>
      <c r="K335" s="28"/>
      <c r="L335" s="27">
        <v>25.5</v>
      </c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280</v>
      </c>
      <c r="G340" s="35">
        <f>SUM(G334:G339)</f>
        <v>9.4</v>
      </c>
      <c r="H340" s="35">
        <f>SUM(H334:H339)</f>
        <v>17.600000000000001</v>
      </c>
      <c r="I340" s="35">
        <f>SUM(I334:I339)</f>
        <v>96.5</v>
      </c>
      <c r="J340" s="35">
        <f>SUM(J334:J339)</f>
        <v>390.3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58" t="s">
        <v>43</v>
      </c>
      <c r="D341" s="59"/>
      <c r="E341" s="44"/>
      <c r="F341" s="45">
        <f>F307+F311+F321+F326+F333+F340</f>
        <v>2470</v>
      </c>
      <c r="G341" s="45">
        <f>G307+G311+G321+G326+G333+G340</f>
        <v>112.05000000000001</v>
      </c>
      <c r="H341" s="45">
        <f>H307+H311+H321+H326+H333+H340</f>
        <v>99.52000000000001</v>
      </c>
      <c r="I341" s="45">
        <f>I307+I311+I321+I326+I333+I340</f>
        <v>357.53000000000003</v>
      </c>
      <c r="J341" s="45">
        <f>J307+J311+J321+J326+J333+J340</f>
        <v>2701.09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45</v>
      </c>
      <c r="F342" s="20">
        <v>250</v>
      </c>
      <c r="G342" s="20">
        <v>8.07</v>
      </c>
      <c r="H342" s="20">
        <v>10.15</v>
      </c>
      <c r="I342" s="20">
        <v>32.049999999999997</v>
      </c>
      <c r="J342" s="20">
        <v>252</v>
      </c>
      <c r="K342" s="21">
        <v>232</v>
      </c>
      <c r="L342" s="20">
        <v>16.899999999999999</v>
      </c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 t="s">
        <v>63</v>
      </c>
      <c r="F344" s="27">
        <v>200</v>
      </c>
      <c r="G344" s="27">
        <v>0.2</v>
      </c>
      <c r="H344" s="27">
        <v>0.1</v>
      </c>
      <c r="I344" s="27">
        <v>9.3000000000000007</v>
      </c>
      <c r="J344" s="27">
        <v>38</v>
      </c>
      <c r="K344" s="28">
        <v>457</v>
      </c>
      <c r="L344" s="27">
        <v>5.5</v>
      </c>
    </row>
    <row r="345" spans="1:12" ht="15" x14ac:dyDescent="0.25">
      <c r="A345" s="47"/>
      <c r="B345" s="23"/>
      <c r="C345" s="24"/>
      <c r="D345" s="29" t="s">
        <v>26</v>
      </c>
      <c r="E345" s="26" t="s">
        <v>64</v>
      </c>
      <c r="F345" s="27">
        <v>55</v>
      </c>
      <c r="G345" s="27">
        <v>2.5099999999999998</v>
      </c>
      <c r="H345" s="27">
        <v>17.29</v>
      </c>
      <c r="I345" s="27">
        <v>15.71</v>
      </c>
      <c r="J345" s="27">
        <v>229.43</v>
      </c>
      <c r="K345" s="28">
        <v>69</v>
      </c>
      <c r="L345" s="27">
        <v>16.03</v>
      </c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505</v>
      </c>
      <c r="G349" s="35">
        <f>SUM(G342:G348)</f>
        <v>10.78</v>
      </c>
      <c r="H349" s="35">
        <f>SUM(H342:H348)</f>
        <v>27.54</v>
      </c>
      <c r="I349" s="35">
        <f>SUM(I342:I348)</f>
        <v>57.059999999999995</v>
      </c>
      <c r="J349" s="35">
        <f>SUM(J342:J348)</f>
        <v>519.43000000000006</v>
      </c>
      <c r="K349" s="36"/>
      <c r="L349" s="35">
        <f>SUM(L342:L348)</f>
        <v>38.43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65</v>
      </c>
      <c r="F354" s="27">
        <v>75</v>
      </c>
      <c r="G354" s="27">
        <v>0.75</v>
      </c>
      <c r="H354" s="27">
        <v>4.6500000000000004</v>
      </c>
      <c r="I354" s="27">
        <v>2.7</v>
      </c>
      <c r="J354" s="27">
        <v>55.5</v>
      </c>
      <c r="K354" s="28">
        <v>18</v>
      </c>
      <c r="L354" s="27">
        <v>30.15</v>
      </c>
    </row>
    <row r="355" spans="1:12" ht="15" x14ac:dyDescent="0.25">
      <c r="A355" s="47"/>
      <c r="B355" s="23"/>
      <c r="C355" s="24"/>
      <c r="D355" s="29" t="s">
        <v>32</v>
      </c>
      <c r="E355" s="26" t="s">
        <v>95</v>
      </c>
      <c r="F355" s="27">
        <v>250</v>
      </c>
      <c r="G355" s="27">
        <v>11.95</v>
      </c>
      <c r="H355" s="27">
        <v>9.8000000000000007</v>
      </c>
      <c r="I355" s="27">
        <v>10.98</v>
      </c>
      <c r="J355" s="27">
        <v>179.13</v>
      </c>
      <c r="K355" s="28">
        <v>114</v>
      </c>
      <c r="L355" s="27">
        <v>33.26</v>
      </c>
    </row>
    <row r="356" spans="1:12" ht="15" x14ac:dyDescent="0.25">
      <c r="A356" s="47"/>
      <c r="B356" s="23"/>
      <c r="C356" s="24"/>
      <c r="D356" s="29" t="s">
        <v>33</v>
      </c>
      <c r="E356" s="26" t="s">
        <v>67</v>
      </c>
      <c r="F356" s="27">
        <v>110</v>
      </c>
      <c r="G356" s="27">
        <v>14.52</v>
      </c>
      <c r="H356" s="27">
        <v>11.82</v>
      </c>
      <c r="I356" s="27">
        <v>14.34</v>
      </c>
      <c r="J356" s="27">
        <v>221.69</v>
      </c>
      <c r="K356" s="28">
        <v>339</v>
      </c>
      <c r="L356" s="27">
        <v>56.11</v>
      </c>
    </row>
    <row r="357" spans="1:12" ht="15" x14ac:dyDescent="0.25">
      <c r="A357" s="47"/>
      <c r="B357" s="23"/>
      <c r="C357" s="24"/>
      <c r="D357" s="29" t="s">
        <v>34</v>
      </c>
      <c r="E357" s="26" t="s">
        <v>80</v>
      </c>
      <c r="F357" s="27">
        <v>180</v>
      </c>
      <c r="G357" s="27">
        <v>3.89</v>
      </c>
      <c r="H357" s="27">
        <v>5.69</v>
      </c>
      <c r="I357" s="27">
        <v>27.1</v>
      </c>
      <c r="J357" s="27">
        <v>175.14</v>
      </c>
      <c r="K357" s="28">
        <v>207</v>
      </c>
      <c r="L357" s="27">
        <v>16.2</v>
      </c>
    </row>
    <row r="358" spans="1:12" ht="15" x14ac:dyDescent="0.25">
      <c r="A358" s="47"/>
      <c r="B358" s="23"/>
      <c r="C358" s="24"/>
      <c r="D358" s="29" t="s">
        <v>35</v>
      </c>
      <c r="E358" s="26" t="s">
        <v>69</v>
      </c>
      <c r="F358" s="27">
        <v>200</v>
      </c>
      <c r="G358" s="27">
        <v>0.6</v>
      </c>
      <c r="H358" s="27">
        <v>0.1</v>
      </c>
      <c r="I358" s="27">
        <v>20.100000000000001</v>
      </c>
      <c r="J358" s="27">
        <v>84</v>
      </c>
      <c r="K358" s="28">
        <v>495</v>
      </c>
      <c r="L358" s="27">
        <v>10.19</v>
      </c>
    </row>
    <row r="359" spans="1:12" ht="15" x14ac:dyDescent="0.25">
      <c r="A359" s="47"/>
      <c r="B359" s="23"/>
      <c r="C359" s="24"/>
      <c r="D359" s="29" t="s">
        <v>36</v>
      </c>
      <c r="E359" s="26" t="s">
        <v>53</v>
      </c>
      <c r="F359" s="27">
        <v>25</v>
      </c>
      <c r="G359" s="27">
        <v>2</v>
      </c>
      <c r="H359" s="27">
        <v>0.8</v>
      </c>
      <c r="I359" s="27">
        <v>20</v>
      </c>
      <c r="J359" s="27">
        <v>67</v>
      </c>
      <c r="K359" s="28"/>
      <c r="L359" s="27">
        <v>2.6</v>
      </c>
    </row>
    <row r="360" spans="1:12" ht="15" x14ac:dyDescent="0.25">
      <c r="A360" s="47"/>
      <c r="B360" s="23"/>
      <c r="C360" s="24"/>
      <c r="D360" s="29" t="s">
        <v>37</v>
      </c>
      <c r="E360" s="26" t="s">
        <v>54</v>
      </c>
      <c r="F360" s="27">
        <v>25</v>
      </c>
      <c r="G360" s="27">
        <v>1.85</v>
      </c>
      <c r="H360" s="27">
        <v>0.4</v>
      </c>
      <c r="I360" s="27">
        <v>6.7</v>
      </c>
      <c r="J360" s="27">
        <v>60</v>
      </c>
      <c r="K360" s="28"/>
      <c r="L360" s="27">
        <v>2.6</v>
      </c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865</v>
      </c>
      <c r="G363" s="35">
        <f>SUM(G354:G362)</f>
        <v>35.56</v>
      </c>
      <c r="H363" s="35">
        <f>SUM(H354:H362)</f>
        <v>33.26</v>
      </c>
      <c r="I363" s="35">
        <f>SUM(I354:I362)</f>
        <v>101.92</v>
      </c>
      <c r="J363" s="35">
        <f>SUM(J354:J362)</f>
        <v>842.46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 t="s">
        <v>103</v>
      </c>
      <c r="F364" s="27">
        <v>100</v>
      </c>
      <c r="G364" s="27">
        <v>31.32</v>
      </c>
      <c r="H364" s="27">
        <v>10.78</v>
      </c>
      <c r="I364" s="27">
        <v>51.32</v>
      </c>
      <c r="J364" s="27">
        <v>358.1</v>
      </c>
      <c r="K364" s="28"/>
      <c r="L364" s="27">
        <v>28.5</v>
      </c>
    </row>
    <row r="365" spans="1:12" ht="15" x14ac:dyDescent="0.25">
      <c r="A365" s="47"/>
      <c r="B365" s="23"/>
      <c r="C365" s="24"/>
      <c r="D365" s="40" t="s">
        <v>35</v>
      </c>
      <c r="E365" s="26" t="s">
        <v>58</v>
      </c>
      <c r="F365" s="27">
        <v>200</v>
      </c>
      <c r="G365" s="27">
        <v>1.6</v>
      </c>
      <c r="H365" s="27">
        <v>1.3</v>
      </c>
      <c r="I365" s="27">
        <v>11.5</v>
      </c>
      <c r="J365" s="27">
        <v>64</v>
      </c>
      <c r="K365" s="28">
        <v>460</v>
      </c>
      <c r="L365" s="27">
        <v>6.5</v>
      </c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300</v>
      </c>
      <c r="G368" s="35">
        <f>SUM(G364:G367)</f>
        <v>32.92</v>
      </c>
      <c r="H368" s="35">
        <f>SUM(H364:H367)</f>
        <v>12.08</v>
      </c>
      <c r="I368" s="35">
        <f>SUM(I364:I367)</f>
        <v>62.82</v>
      </c>
      <c r="J368" s="35">
        <f>SUM(J364:J367)</f>
        <v>422.1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 t="s">
        <v>104</v>
      </c>
      <c r="F369" s="27">
        <v>250</v>
      </c>
      <c r="G369" s="27">
        <v>20.23</v>
      </c>
      <c r="H369" s="27">
        <v>23.3</v>
      </c>
      <c r="I369" s="27">
        <v>21.61</v>
      </c>
      <c r="J369" s="27">
        <v>376.92</v>
      </c>
      <c r="K369" s="28">
        <v>325</v>
      </c>
      <c r="L369" s="27">
        <v>66.180000000000007</v>
      </c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 t="s">
        <v>63</v>
      </c>
      <c r="F371" s="27">
        <v>200</v>
      </c>
      <c r="G371" s="27">
        <v>0.2</v>
      </c>
      <c r="H371" s="27">
        <v>0.1</v>
      </c>
      <c r="I371" s="27">
        <v>9.3000000000000007</v>
      </c>
      <c r="J371" s="27">
        <v>38</v>
      </c>
      <c r="K371" s="28">
        <v>457</v>
      </c>
      <c r="L371" s="27">
        <v>5.5</v>
      </c>
    </row>
    <row r="372" spans="1:12" ht="15" x14ac:dyDescent="0.25">
      <c r="A372" s="47"/>
      <c r="B372" s="23"/>
      <c r="C372" s="24"/>
      <c r="D372" s="29" t="s">
        <v>26</v>
      </c>
      <c r="E372" s="26" t="s">
        <v>59</v>
      </c>
      <c r="F372" s="27">
        <v>50</v>
      </c>
      <c r="G372" s="27">
        <v>3.85</v>
      </c>
      <c r="H372" s="27">
        <v>1.2</v>
      </c>
      <c r="I372" s="27">
        <v>26.7</v>
      </c>
      <c r="J372" s="27">
        <v>127</v>
      </c>
      <c r="K372" s="28"/>
      <c r="L372" s="27">
        <v>5.2</v>
      </c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500</v>
      </c>
      <c r="G375" s="35">
        <f>SUM(G369:G374)</f>
        <v>24.28</v>
      </c>
      <c r="H375" s="35">
        <f>SUM(H369:H374)</f>
        <v>24.6</v>
      </c>
      <c r="I375" s="35">
        <f>SUM(I369:I374)</f>
        <v>57.61</v>
      </c>
      <c r="J375" s="35">
        <f>SUM(J369:J374)</f>
        <v>541.92000000000007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 t="s">
        <v>60</v>
      </c>
      <c r="F376" s="27">
        <v>200</v>
      </c>
      <c r="G376" s="27">
        <v>5.8</v>
      </c>
      <c r="H376" s="27">
        <v>5</v>
      </c>
      <c r="I376" s="27">
        <v>10</v>
      </c>
      <c r="J376" s="27">
        <v>101</v>
      </c>
      <c r="K376" s="28">
        <v>470</v>
      </c>
      <c r="L376" s="27">
        <v>30.42</v>
      </c>
    </row>
    <row r="377" spans="1:12" ht="15" x14ac:dyDescent="0.25">
      <c r="A377" s="47"/>
      <c r="B377" s="23"/>
      <c r="C377" s="24"/>
      <c r="D377" s="40" t="s">
        <v>39</v>
      </c>
      <c r="E377" s="26" t="s">
        <v>92</v>
      </c>
      <c r="F377" s="27">
        <v>80</v>
      </c>
      <c r="G377" s="27">
        <v>3.8</v>
      </c>
      <c r="H377" s="27">
        <v>9.4</v>
      </c>
      <c r="I377" s="27">
        <v>50.4</v>
      </c>
      <c r="J377" s="27">
        <v>223.2</v>
      </c>
      <c r="K377" s="28"/>
      <c r="L377" s="27">
        <v>26.99</v>
      </c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280</v>
      </c>
      <c r="G382" s="35">
        <f>SUM(G376:G381)</f>
        <v>9.6</v>
      </c>
      <c r="H382" s="35">
        <f>SUM(H376:H381)</f>
        <v>14.4</v>
      </c>
      <c r="I382" s="35">
        <f>SUM(I376:I381)</f>
        <v>60.4</v>
      </c>
      <c r="J382" s="35">
        <f>SUM(J376:J381)</f>
        <v>324.2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58" t="s">
        <v>43</v>
      </c>
      <c r="D383" s="59"/>
      <c r="E383" s="44"/>
      <c r="F383" s="45">
        <f>F349+F353+F363+F368+F375+F382</f>
        <v>2450</v>
      </c>
      <c r="G383" s="45">
        <f>G349+G353+G363+G368+G375+G382</f>
        <v>113.14</v>
      </c>
      <c r="H383" s="45">
        <f>H349+H353+H363+H368+H375+H382</f>
        <v>111.88</v>
      </c>
      <c r="I383" s="45">
        <f>I349+I353+I363+I368+I375+I382</f>
        <v>339.80999999999995</v>
      </c>
      <c r="J383" s="45">
        <f>J349+J353+J363+J368+J375+J382</f>
        <v>2650.11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93</v>
      </c>
      <c r="F384" s="20">
        <v>250</v>
      </c>
      <c r="G384" s="20">
        <v>7.78</v>
      </c>
      <c r="H384" s="20">
        <v>8.23</v>
      </c>
      <c r="I384" s="20">
        <v>39.049999999999997</v>
      </c>
      <c r="J384" s="20">
        <v>261.5</v>
      </c>
      <c r="K384" s="21">
        <v>227</v>
      </c>
      <c r="L384" s="20">
        <v>20.2</v>
      </c>
    </row>
    <row r="385" spans="1:12" ht="15" x14ac:dyDescent="0.25">
      <c r="A385" s="22"/>
      <c r="B385" s="23"/>
      <c r="C385" s="24"/>
      <c r="D385" s="25"/>
      <c r="E385" s="26" t="s">
        <v>76</v>
      </c>
      <c r="F385" s="27">
        <v>40</v>
      </c>
      <c r="G385" s="27">
        <v>5.0999999999999996</v>
      </c>
      <c r="H385" s="27">
        <v>4.5999999999999996</v>
      </c>
      <c r="I385" s="27">
        <v>0.3</v>
      </c>
      <c r="J385" s="27">
        <v>63</v>
      </c>
      <c r="K385" s="28">
        <v>267</v>
      </c>
      <c r="L385" s="27">
        <v>17.14</v>
      </c>
    </row>
    <row r="386" spans="1:12" ht="15" x14ac:dyDescent="0.25">
      <c r="A386" s="22"/>
      <c r="B386" s="23"/>
      <c r="C386" s="24"/>
      <c r="D386" s="29" t="s">
        <v>25</v>
      </c>
      <c r="E386" s="26" t="s">
        <v>46</v>
      </c>
      <c r="F386" s="27">
        <v>200</v>
      </c>
      <c r="G386" s="27">
        <v>3.8</v>
      </c>
      <c r="H386" s="27">
        <v>2.9</v>
      </c>
      <c r="I386" s="27">
        <v>13.8</v>
      </c>
      <c r="J386" s="27">
        <v>94</v>
      </c>
      <c r="K386" s="28">
        <v>462</v>
      </c>
      <c r="L386" s="27">
        <v>14.5</v>
      </c>
    </row>
    <row r="387" spans="1:12" ht="15" x14ac:dyDescent="0.25">
      <c r="A387" s="22"/>
      <c r="B387" s="23"/>
      <c r="C387" s="24"/>
      <c r="D387" s="29" t="s">
        <v>26</v>
      </c>
      <c r="E387" s="26" t="s">
        <v>59</v>
      </c>
      <c r="F387" s="27">
        <v>50</v>
      </c>
      <c r="G387" s="27">
        <v>3.85</v>
      </c>
      <c r="H387" s="27">
        <v>1.2</v>
      </c>
      <c r="I387" s="27">
        <v>26.7</v>
      </c>
      <c r="J387" s="27">
        <v>127</v>
      </c>
      <c r="K387" s="28"/>
      <c r="L387" s="27">
        <v>5.2</v>
      </c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540</v>
      </c>
      <c r="G391" s="35">
        <f>SUM(G384:G390)</f>
        <v>20.53</v>
      </c>
      <c r="H391" s="35">
        <f>SUM(H384:H390)</f>
        <v>16.93</v>
      </c>
      <c r="I391" s="35">
        <f>SUM(I384:I390)</f>
        <v>79.849999999999994</v>
      </c>
      <c r="J391" s="35">
        <f>SUM(J384:J390)</f>
        <v>545.5</v>
      </c>
      <c r="K391" s="36"/>
      <c r="L391" s="35">
        <f>SUM(L384:L390)</f>
        <v>57.040000000000006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 t="s">
        <v>94</v>
      </c>
      <c r="F396" s="27">
        <v>75</v>
      </c>
      <c r="G396" s="27">
        <v>1.2</v>
      </c>
      <c r="H396" s="27">
        <v>4.58</v>
      </c>
      <c r="I396" s="27">
        <v>6.53</v>
      </c>
      <c r="J396" s="27">
        <v>72</v>
      </c>
      <c r="K396" s="28">
        <v>1</v>
      </c>
      <c r="L396" s="27">
        <v>25.85</v>
      </c>
    </row>
    <row r="397" spans="1:12" ht="15" x14ac:dyDescent="0.25">
      <c r="A397" s="22"/>
      <c r="B397" s="23"/>
      <c r="C397" s="24"/>
      <c r="D397" s="29" t="s">
        <v>32</v>
      </c>
      <c r="E397" s="26" t="s">
        <v>66</v>
      </c>
      <c r="F397" s="27">
        <v>250</v>
      </c>
      <c r="G397" s="27">
        <v>11.95</v>
      </c>
      <c r="H397" s="27">
        <v>13.35</v>
      </c>
      <c r="I397" s="27">
        <v>13.6</v>
      </c>
      <c r="J397" s="27">
        <v>221.63</v>
      </c>
      <c r="K397" s="28">
        <v>100</v>
      </c>
      <c r="L397" s="27">
        <v>36.33</v>
      </c>
    </row>
    <row r="398" spans="1:12" ht="15" x14ac:dyDescent="0.25">
      <c r="A398" s="22"/>
      <c r="B398" s="23"/>
      <c r="C398" s="24"/>
      <c r="D398" s="29" t="s">
        <v>33</v>
      </c>
      <c r="E398" s="26" t="s">
        <v>105</v>
      </c>
      <c r="F398" s="27">
        <v>100</v>
      </c>
      <c r="G398" s="27">
        <v>8.6999999999999993</v>
      </c>
      <c r="H398" s="27">
        <v>8.6</v>
      </c>
      <c r="I398" s="27">
        <v>4.2</v>
      </c>
      <c r="J398" s="27">
        <v>129</v>
      </c>
      <c r="K398" s="28">
        <v>333</v>
      </c>
      <c r="L398" s="27">
        <v>51.15</v>
      </c>
    </row>
    <row r="399" spans="1:12" ht="15" x14ac:dyDescent="0.25">
      <c r="A399" s="22"/>
      <c r="B399" s="23"/>
      <c r="C399" s="24"/>
      <c r="D399" s="29" t="s">
        <v>34</v>
      </c>
      <c r="E399" s="26" t="s">
        <v>51</v>
      </c>
      <c r="F399" s="27">
        <v>180</v>
      </c>
      <c r="G399" s="27">
        <v>6.66</v>
      </c>
      <c r="H399" s="27">
        <v>0.54</v>
      </c>
      <c r="I399" s="27">
        <v>35.479999999999997</v>
      </c>
      <c r="J399" s="27">
        <v>228.42</v>
      </c>
      <c r="K399" s="28">
        <v>256</v>
      </c>
      <c r="L399" s="27">
        <v>13.52</v>
      </c>
    </row>
    <row r="400" spans="1:12" ht="15" x14ac:dyDescent="0.25">
      <c r="A400" s="22"/>
      <c r="B400" s="23"/>
      <c r="C400" s="24"/>
      <c r="D400" s="29" t="s">
        <v>35</v>
      </c>
      <c r="E400" s="26" t="s">
        <v>90</v>
      </c>
      <c r="F400" s="27">
        <v>200</v>
      </c>
      <c r="G400" s="27">
        <v>0</v>
      </c>
      <c r="H400" s="27">
        <v>0</v>
      </c>
      <c r="I400" s="27">
        <v>15</v>
      </c>
      <c r="J400" s="27">
        <v>60</v>
      </c>
      <c r="K400" s="28">
        <v>484</v>
      </c>
      <c r="L400" s="27">
        <v>10.74</v>
      </c>
    </row>
    <row r="401" spans="1:12" ht="15" x14ac:dyDescent="0.25">
      <c r="A401" s="22"/>
      <c r="B401" s="23"/>
      <c r="C401" s="24"/>
      <c r="D401" s="29" t="s">
        <v>36</v>
      </c>
      <c r="E401" s="26" t="s">
        <v>53</v>
      </c>
      <c r="F401" s="27">
        <v>25</v>
      </c>
      <c r="G401" s="27">
        <v>2</v>
      </c>
      <c r="H401" s="27">
        <v>0.8</v>
      </c>
      <c r="I401" s="27">
        <v>20</v>
      </c>
      <c r="J401" s="27">
        <v>67</v>
      </c>
      <c r="K401" s="28"/>
      <c r="L401" s="27">
        <v>2.6</v>
      </c>
    </row>
    <row r="402" spans="1:12" ht="15" x14ac:dyDescent="0.25">
      <c r="A402" s="22"/>
      <c r="B402" s="23"/>
      <c r="C402" s="24"/>
      <c r="D402" s="29" t="s">
        <v>37</v>
      </c>
      <c r="E402" s="26" t="s">
        <v>54</v>
      </c>
      <c r="F402" s="27">
        <v>25</v>
      </c>
      <c r="G402" s="27">
        <v>1.85</v>
      </c>
      <c r="H402" s="27">
        <v>0.4</v>
      </c>
      <c r="I402" s="27">
        <v>6.7</v>
      </c>
      <c r="J402" s="27">
        <v>60</v>
      </c>
      <c r="K402" s="28"/>
      <c r="L402" s="27">
        <v>2.6</v>
      </c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855</v>
      </c>
      <c r="G405" s="35">
        <f>SUM(G396:G404)</f>
        <v>32.36</v>
      </c>
      <c r="H405" s="35">
        <f>SUM(H396:H404)</f>
        <v>28.27</v>
      </c>
      <c r="I405" s="35">
        <f>SUM(I396:I404)</f>
        <v>101.51</v>
      </c>
      <c r="J405" s="35">
        <f>SUM(J396:J404)</f>
        <v>838.05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 t="s">
        <v>82</v>
      </c>
      <c r="F406" s="27">
        <v>300</v>
      </c>
      <c r="G406" s="27">
        <v>0.78</v>
      </c>
      <c r="H406" s="27">
        <v>0.51</v>
      </c>
      <c r="I406" s="27">
        <v>34.229999999999997</v>
      </c>
      <c r="J406" s="27">
        <v>156</v>
      </c>
      <c r="K406" s="28">
        <v>82</v>
      </c>
      <c r="L406" s="27">
        <v>51.84</v>
      </c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300</v>
      </c>
      <c r="G410" s="35">
        <f>SUM(G406:G409)</f>
        <v>0.78</v>
      </c>
      <c r="H410" s="35">
        <f>SUM(H406:H409)</f>
        <v>0.51</v>
      </c>
      <c r="I410" s="35">
        <f>SUM(I406:I409)</f>
        <v>34.229999999999997</v>
      </c>
      <c r="J410" s="35">
        <f>SUM(J406:J409)</f>
        <v>156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 t="s">
        <v>50</v>
      </c>
      <c r="F411" s="27">
        <v>100</v>
      </c>
      <c r="G411" s="27">
        <v>15.3</v>
      </c>
      <c r="H411" s="27">
        <v>17.399999999999999</v>
      </c>
      <c r="I411" s="27">
        <v>2.2999999999999998</v>
      </c>
      <c r="J411" s="27">
        <v>227</v>
      </c>
      <c r="K411" s="28">
        <v>321</v>
      </c>
      <c r="L411" s="27">
        <v>51.5</v>
      </c>
    </row>
    <row r="412" spans="1:12" ht="15" x14ac:dyDescent="0.25">
      <c r="A412" s="22"/>
      <c r="B412" s="23"/>
      <c r="C412" s="24"/>
      <c r="D412" s="29" t="s">
        <v>34</v>
      </c>
      <c r="E412" s="26" t="s">
        <v>68</v>
      </c>
      <c r="F412" s="27">
        <v>180</v>
      </c>
      <c r="G412" s="27">
        <v>6.76</v>
      </c>
      <c r="H412" s="27">
        <v>6.91</v>
      </c>
      <c r="I412" s="27">
        <v>11.8</v>
      </c>
      <c r="J412" s="27">
        <v>208.26</v>
      </c>
      <c r="K412" s="28">
        <v>202</v>
      </c>
      <c r="L412" s="27">
        <v>18.899999999999999</v>
      </c>
    </row>
    <row r="413" spans="1:12" ht="15" x14ac:dyDescent="0.25">
      <c r="A413" s="22"/>
      <c r="B413" s="23"/>
      <c r="C413" s="24"/>
      <c r="D413" s="29" t="s">
        <v>35</v>
      </c>
      <c r="E413" s="26" t="s">
        <v>58</v>
      </c>
      <c r="F413" s="27">
        <v>200</v>
      </c>
      <c r="G413" s="27">
        <v>1.6</v>
      </c>
      <c r="H413" s="27">
        <v>1.3</v>
      </c>
      <c r="I413" s="27">
        <v>11.5</v>
      </c>
      <c r="J413" s="27">
        <v>64</v>
      </c>
      <c r="K413" s="28">
        <v>460</v>
      </c>
      <c r="L413" s="27">
        <v>6.5</v>
      </c>
    </row>
    <row r="414" spans="1:12" ht="15" x14ac:dyDescent="0.25">
      <c r="A414" s="22"/>
      <c r="B414" s="23"/>
      <c r="C414" s="24"/>
      <c r="D414" s="29" t="s">
        <v>26</v>
      </c>
      <c r="E414" s="26" t="s">
        <v>59</v>
      </c>
      <c r="F414" s="27">
        <v>50</v>
      </c>
      <c r="G414" s="27">
        <v>3.85</v>
      </c>
      <c r="H414" s="27">
        <v>1.2</v>
      </c>
      <c r="I414" s="27">
        <v>26.7</v>
      </c>
      <c r="J414" s="27">
        <v>127</v>
      </c>
      <c r="K414" s="28"/>
      <c r="L414" s="27">
        <v>5.2</v>
      </c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530</v>
      </c>
      <c r="G417" s="35">
        <f>SUM(G411:G416)</f>
        <v>27.510000000000005</v>
      </c>
      <c r="H417" s="35">
        <f>SUM(H411:H416)</f>
        <v>26.81</v>
      </c>
      <c r="I417" s="35">
        <f>SUM(I411:I416)</f>
        <v>52.3</v>
      </c>
      <c r="J417" s="35">
        <f>SUM(J411:J416)</f>
        <v>626.26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 t="s">
        <v>72</v>
      </c>
      <c r="F418" s="27">
        <v>200</v>
      </c>
      <c r="G418" s="27">
        <v>5.8</v>
      </c>
      <c r="H418" s="27">
        <v>5</v>
      </c>
      <c r="I418" s="27">
        <v>10</v>
      </c>
      <c r="J418" s="27">
        <v>101</v>
      </c>
      <c r="K418" s="28">
        <v>470</v>
      </c>
      <c r="L418" s="27">
        <v>32.729999999999997</v>
      </c>
    </row>
    <row r="419" spans="1:12" ht="15" x14ac:dyDescent="0.25">
      <c r="A419" s="22"/>
      <c r="B419" s="23"/>
      <c r="C419" s="24"/>
      <c r="D419" s="40" t="s">
        <v>39</v>
      </c>
      <c r="E419" s="26" t="s">
        <v>84</v>
      </c>
      <c r="F419" s="27">
        <v>80</v>
      </c>
      <c r="G419" s="27">
        <v>5.4</v>
      </c>
      <c r="H419" s="27">
        <v>4.5</v>
      </c>
      <c r="I419" s="27">
        <v>48.3</v>
      </c>
      <c r="J419" s="27">
        <v>253.5</v>
      </c>
      <c r="K419" s="28"/>
      <c r="L419" s="27">
        <v>25.94</v>
      </c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280</v>
      </c>
      <c r="G424" s="35">
        <f>SUM(G418:G423)</f>
        <v>11.2</v>
      </c>
      <c r="H424" s="35">
        <f>SUM(H418:H423)</f>
        <v>9.5</v>
      </c>
      <c r="I424" s="35">
        <f>SUM(I418:I423)</f>
        <v>58.3</v>
      </c>
      <c r="J424" s="35">
        <f>SUM(J418:J423)</f>
        <v>354.5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58" t="s">
        <v>43</v>
      </c>
      <c r="D425" s="59"/>
      <c r="E425" s="44"/>
      <c r="F425" s="45">
        <f>F391+F395+F405+F410+F417+F424</f>
        <v>2505</v>
      </c>
      <c r="G425" s="45">
        <f>G391+G395+G405+G410+G417+G424</f>
        <v>92.38000000000001</v>
      </c>
      <c r="H425" s="45">
        <f>H391+H395+H405+H410+H417+H424</f>
        <v>82.02</v>
      </c>
      <c r="I425" s="45">
        <f>I391+I395+I405+I410+I417+I424</f>
        <v>326.19</v>
      </c>
      <c r="J425" s="45">
        <f>J391+J395+J405+J410+J417+J424</f>
        <v>2520.31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85</v>
      </c>
      <c r="F426" s="20">
        <v>250</v>
      </c>
      <c r="G426" s="20">
        <v>6.93</v>
      </c>
      <c r="H426" s="20">
        <v>8.6</v>
      </c>
      <c r="I426" s="20">
        <v>40.78</v>
      </c>
      <c r="J426" s="20">
        <v>268.25</v>
      </c>
      <c r="K426" s="21">
        <v>234</v>
      </c>
      <c r="L426" s="20">
        <v>18.14</v>
      </c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 t="s">
        <v>52</v>
      </c>
      <c r="F428" s="27">
        <v>200</v>
      </c>
      <c r="G428" s="27">
        <v>0.3</v>
      </c>
      <c r="H428" s="27">
        <v>0.1</v>
      </c>
      <c r="I428" s="27">
        <v>9.5</v>
      </c>
      <c r="J428" s="27">
        <v>40</v>
      </c>
      <c r="K428" s="28">
        <v>459</v>
      </c>
      <c r="L428" s="27">
        <v>8.44</v>
      </c>
    </row>
    <row r="429" spans="1:12" ht="15" x14ac:dyDescent="0.25">
      <c r="A429" s="22"/>
      <c r="B429" s="23"/>
      <c r="C429" s="24"/>
      <c r="D429" s="29" t="s">
        <v>26</v>
      </c>
      <c r="E429" s="26" t="s">
        <v>47</v>
      </c>
      <c r="F429" s="27">
        <v>70</v>
      </c>
      <c r="G429" s="27">
        <v>9.76</v>
      </c>
      <c r="H429" s="27">
        <v>12.86</v>
      </c>
      <c r="I429" s="27">
        <v>14</v>
      </c>
      <c r="J429" s="27">
        <v>210.71</v>
      </c>
      <c r="K429" s="28">
        <v>63</v>
      </c>
      <c r="L429" s="27">
        <v>14.1</v>
      </c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520</v>
      </c>
      <c r="G433" s="35">
        <f>SUM(G426:G432)</f>
        <v>16.989999999999998</v>
      </c>
      <c r="H433" s="35">
        <f>SUM(H426:H432)</f>
        <v>21.56</v>
      </c>
      <c r="I433" s="35">
        <f>SUM(I426:I432)</f>
        <v>64.28</v>
      </c>
      <c r="J433" s="35">
        <f>SUM(J426:J432)</f>
        <v>518.96</v>
      </c>
      <c r="K433" s="36"/>
      <c r="L433" s="35">
        <f>SUM(L426:L432)</f>
        <v>40.68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 t="s">
        <v>48</v>
      </c>
      <c r="F438" s="27">
        <v>75</v>
      </c>
      <c r="G438" s="27">
        <v>0.66</v>
      </c>
      <c r="H438" s="27">
        <v>0.15</v>
      </c>
      <c r="I438" s="27">
        <v>2.0099999999999998</v>
      </c>
      <c r="J438" s="27">
        <v>13.5</v>
      </c>
      <c r="K438" s="28">
        <v>148</v>
      </c>
      <c r="L438" s="27">
        <v>25.85</v>
      </c>
    </row>
    <row r="439" spans="1:12" ht="25.5" x14ac:dyDescent="0.25">
      <c r="A439" s="22"/>
      <c r="B439" s="23"/>
      <c r="C439" s="24"/>
      <c r="D439" s="29" t="s">
        <v>32</v>
      </c>
      <c r="E439" s="26" t="s">
        <v>87</v>
      </c>
      <c r="F439" s="27">
        <v>250</v>
      </c>
      <c r="G439" s="27">
        <v>11.88</v>
      </c>
      <c r="H439" s="27">
        <v>12.68</v>
      </c>
      <c r="I439" s="27">
        <v>7.53</v>
      </c>
      <c r="J439" s="27">
        <v>191</v>
      </c>
      <c r="K439" s="28">
        <v>95</v>
      </c>
      <c r="L439" s="27">
        <v>35.1</v>
      </c>
    </row>
    <row r="440" spans="1:12" ht="15" x14ac:dyDescent="0.25">
      <c r="A440" s="22"/>
      <c r="B440" s="23"/>
      <c r="C440" s="24"/>
      <c r="D440" s="29" t="s">
        <v>33</v>
      </c>
      <c r="E440" s="26" t="s">
        <v>106</v>
      </c>
      <c r="F440" s="27">
        <v>110</v>
      </c>
      <c r="G440" s="27">
        <v>10.67</v>
      </c>
      <c r="H440" s="27">
        <v>2.2599999999999998</v>
      </c>
      <c r="I440" s="27">
        <v>14.69</v>
      </c>
      <c r="J440" s="27">
        <v>122.18</v>
      </c>
      <c r="K440" s="28">
        <v>307</v>
      </c>
      <c r="L440" s="27">
        <v>53.65</v>
      </c>
    </row>
    <row r="441" spans="1:12" ht="15" x14ac:dyDescent="0.25">
      <c r="A441" s="22"/>
      <c r="B441" s="23"/>
      <c r="C441" s="24"/>
      <c r="D441" s="29" t="s">
        <v>34</v>
      </c>
      <c r="E441" s="26" t="s">
        <v>89</v>
      </c>
      <c r="F441" s="27">
        <v>180</v>
      </c>
      <c r="G441" s="27">
        <v>3.78</v>
      </c>
      <c r="H441" s="27">
        <v>7.2</v>
      </c>
      <c r="I441" s="27">
        <v>10.98</v>
      </c>
      <c r="J441" s="27">
        <v>122.4</v>
      </c>
      <c r="K441" s="28">
        <v>377</v>
      </c>
      <c r="L441" s="27">
        <v>13.63</v>
      </c>
    </row>
    <row r="442" spans="1:12" ht="15" x14ac:dyDescent="0.25">
      <c r="A442" s="22"/>
      <c r="B442" s="23"/>
      <c r="C442" s="24"/>
      <c r="D442" s="29" t="s">
        <v>35</v>
      </c>
      <c r="E442" s="26" t="s">
        <v>81</v>
      </c>
      <c r="F442" s="27">
        <v>200</v>
      </c>
      <c r="G442" s="27"/>
      <c r="H442" s="27">
        <v>0.01</v>
      </c>
      <c r="I442" s="27">
        <v>14</v>
      </c>
      <c r="J442" s="27">
        <v>56</v>
      </c>
      <c r="K442" s="28">
        <v>461</v>
      </c>
      <c r="L442" s="27">
        <v>10.28</v>
      </c>
    </row>
    <row r="443" spans="1:12" ht="15" x14ac:dyDescent="0.25">
      <c r="A443" s="22"/>
      <c r="B443" s="23"/>
      <c r="C443" s="24"/>
      <c r="D443" s="29" t="s">
        <v>36</v>
      </c>
      <c r="E443" s="26" t="s">
        <v>53</v>
      </c>
      <c r="F443" s="27">
        <v>25</v>
      </c>
      <c r="G443" s="27">
        <v>2</v>
      </c>
      <c r="H443" s="27">
        <v>0.8</v>
      </c>
      <c r="I443" s="27">
        <v>20</v>
      </c>
      <c r="J443" s="27">
        <v>67</v>
      </c>
      <c r="K443" s="28"/>
      <c r="L443" s="27">
        <v>2.6</v>
      </c>
    </row>
    <row r="444" spans="1:12" ht="15" x14ac:dyDescent="0.25">
      <c r="A444" s="22"/>
      <c r="B444" s="23"/>
      <c r="C444" s="24"/>
      <c r="D444" s="29" t="s">
        <v>37</v>
      </c>
      <c r="E444" s="26" t="s">
        <v>54</v>
      </c>
      <c r="F444" s="27">
        <v>25</v>
      </c>
      <c r="G444" s="27">
        <v>1.85</v>
      </c>
      <c r="H444" s="27">
        <v>0.4</v>
      </c>
      <c r="I444" s="27">
        <v>6.7</v>
      </c>
      <c r="J444" s="27">
        <v>60</v>
      </c>
      <c r="K444" s="28"/>
      <c r="L444" s="27">
        <v>2.6</v>
      </c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865</v>
      </c>
      <c r="G447" s="35">
        <f>SUM(G438:G446)</f>
        <v>30.840000000000003</v>
      </c>
      <c r="H447" s="35">
        <f>SUM(H438:H446)</f>
        <v>23.5</v>
      </c>
      <c r="I447" s="35">
        <f>SUM(I438:I446)</f>
        <v>75.91</v>
      </c>
      <c r="J447" s="35">
        <f>SUM(J438:J446)</f>
        <v>632.08000000000004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 t="s">
        <v>92</v>
      </c>
      <c r="F448" s="27">
        <v>80</v>
      </c>
      <c r="G448" s="27">
        <v>3.8</v>
      </c>
      <c r="H448" s="27">
        <v>9.4</v>
      </c>
      <c r="I448" s="27">
        <v>50.4</v>
      </c>
      <c r="J448" s="27">
        <v>223.2</v>
      </c>
      <c r="K448" s="28"/>
      <c r="L448" s="27">
        <v>26.99</v>
      </c>
    </row>
    <row r="449" spans="1:12" ht="15" x14ac:dyDescent="0.25">
      <c r="A449" s="22"/>
      <c r="B449" s="23"/>
      <c r="C449" s="24"/>
      <c r="D449" s="40" t="s">
        <v>35</v>
      </c>
      <c r="E449" s="26" t="s">
        <v>58</v>
      </c>
      <c r="F449" s="27">
        <v>200</v>
      </c>
      <c r="G449" s="27">
        <v>1.6</v>
      </c>
      <c r="H449" s="27">
        <v>1.3</v>
      </c>
      <c r="I449" s="27">
        <v>11.5</v>
      </c>
      <c r="J449" s="27">
        <v>64</v>
      </c>
      <c r="K449" s="28">
        <v>460</v>
      </c>
      <c r="L449" s="27">
        <v>6.5</v>
      </c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280</v>
      </c>
      <c r="G452" s="35">
        <f>SUM(G448:G451)</f>
        <v>5.4</v>
      </c>
      <c r="H452" s="35">
        <f>SUM(H448:H451)</f>
        <v>10.700000000000001</v>
      </c>
      <c r="I452" s="35">
        <f>SUM(I448:I451)</f>
        <v>61.9</v>
      </c>
      <c r="J452" s="35">
        <f>SUM(J448:J451)</f>
        <v>287.2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 t="s">
        <v>71</v>
      </c>
      <c r="F453" s="27">
        <v>250</v>
      </c>
      <c r="G453" s="27">
        <v>13.5</v>
      </c>
      <c r="H453" s="27">
        <v>11.75</v>
      </c>
      <c r="I453" s="27">
        <v>4.92</v>
      </c>
      <c r="J453" s="27">
        <v>179.17</v>
      </c>
      <c r="K453" s="28">
        <v>356</v>
      </c>
      <c r="L453" s="27">
        <v>65.2</v>
      </c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 t="s">
        <v>58</v>
      </c>
      <c r="F455" s="27">
        <v>200</v>
      </c>
      <c r="G455" s="27">
        <v>1.6</v>
      </c>
      <c r="H455" s="27">
        <v>1.3</v>
      </c>
      <c r="I455" s="27">
        <v>11.5</v>
      </c>
      <c r="J455" s="27">
        <v>64</v>
      </c>
      <c r="K455" s="28">
        <v>460</v>
      </c>
      <c r="L455" s="27">
        <v>6.5</v>
      </c>
    </row>
    <row r="456" spans="1:12" ht="15" x14ac:dyDescent="0.25">
      <c r="A456" s="22"/>
      <c r="B456" s="23"/>
      <c r="C456" s="24"/>
      <c r="D456" s="29" t="s">
        <v>26</v>
      </c>
      <c r="E456" s="26" t="s">
        <v>59</v>
      </c>
      <c r="F456" s="27">
        <v>50</v>
      </c>
      <c r="G456" s="27">
        <v>3.85</v>
      </c>
      <c r="H456" s="27">
        <v>1.2</v>
      </c>
      <c r="I456" s="27">
        <v>26.7</v>
      </c>
      <c r="J456" s="27">
        <v>127</v>
      </c>
      <c r="K456" s="28"/>
      <c r="L456" s="27">
        <v>5.2</v>
      </c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500</v>
      </c>
      <c r="G459" s="35">
        <f>SUM(G453:G458)</f>
        <v>18.95</v>
      </c>
      <c r="H459" s="35">
        <f>SUM(H453:H458)</f>
        <v>14.25</v>
      </c>
      <c r="I459" s="35">
        <f>SUM(I453:I458)</f>
        <v>43.120000000000005</v>
      </c>
      <c r="J459" s="35">
        <f>SUM(J453:J458)</f>
        <v>370.16999999999996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 t="s">
        <v>60</v>
      </c>
      <c r="F460" s="27">
        <v>200</v>
      </c>
      <c r="G460" s="27">
        <v>5.8</v>
      </c>
      <c r="H460" s="27">
        <v>5</v>
      </c>
      <c r="I460" s="27">
        <v>10</v>
      </c>
      <c r="J460" s="27">
        <v>101</v>
      </c>
      <c r="K460" s="28">
        <v>470</v>
      </c>
      <c r="L460" s="27">
        <v>30.42</v>
      </c>
    </row>
    <row r="461" spans="1:12" ht="15" x14ac:dyDescent="0.25">
      <c r="A461" s="22"/>
      <c r="B461" s="23"/>
      <c r="C461" s="24"/>
      <c r="D461" s="40" t="s">
        <v>39</v>
      </c>
      <c r="E461" s="26" t="s">
        <v>61</v>
      </c>
      <c r="F461" s="27">
        <v>80</v>
      </c>
      <c r="G461" s="27">
        <v>6.8</v>
      </c>
      <c r="H461" s="27">
        <v>8.6</v>
      </c>
      <c r="I461" s="27">
        <v>53.4</v>
      </c>
      <c r="J461" s="27">
        <v>219.3</v>
      </c>
      <c r="K461" s="28"/>
      <c r="L461" s="27">
        <v>26.02</v>
      </c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280</v>
      </c>
      <c r="G466" s="35">
        <f>SUM(G460:G465)</f>
        <v>12.6</v>
      </c>
      <c r="H466" s="35">
        <f>SUM(H460:H465)</f>
        <v>13.6</v>
      </c>
      <c r="I466" s="35">
        <f>SUM(I460:I465)</f>
        <v>63.4</v>
      </c>
      <c r="J466" s="35">
        <f>SUM(J460:J465)</f>
        <v>320.3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58" t="s">
        <v>43</v>
      </c>
      <c r="D467" s="59"/>
      <c r="E467" s="44"/>
      <c r="F467" s="45">
        <f>F433+F437+F447+F452+F459+F466</f>
        <v>2445</v>
      </c>
      <c r="G467" s="45">
        <f>G433+G437+G447+G452+G459+G466</f>
        <v>84.779999999999987</v>
      </c>
      <c r="H467" s="45">
        <f>H433+H437+H447+H452+H459+H466</f>
        <v>83.61</v>
      </c>
      <c r="I467" s="45">
        <f>I433+I437+I447+I452+I459+I466</f>
        <v>308.61</v>
      </c>
      <c r="J467" s="45">
        <f>J433+J437+J447+J452+J459+J466</f>
        <v>2128.71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74</v>
      </c>
      <c r="F468" s="20">
        <v>250</v>
      </c>
      <c r="G468" s="20">
        <v>6.55</v>
      </c>
      <c r="H468" s="20">
        <v>8.34</v>
      </c>
      <c r="I468" s="20">
        <v>34.520000000000003</v>
      </c>
      <c r="J468" s="20">
        <v>239.5</v>
      </c>
      <c r="K468" s="21">
        <v>226</v>
      </c>
      <c r="L468" s="20">
        <v>15.39</v>
      </c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 t="s">
        <v>58</v>
      </c>
      <c r="F470" s="27">
        <v>200</v>
      </c>
      <c r="G470" s="27">
        <v>1.6</v>
      </c>
      <c r="H470" s="27">
        <v>1.3</v>
      </c>
      <c r="I470" s="27">
        <v>11.5</v>
      </c>
      <c r="J470" s="27">
        <v>64</v>
      </c>
      <c r="K470" s="28">
        <v>460</v>
      </c>
      <c r="L470" s="27">
        <v>6.5</v>
      </c>
    </row>
    <row r="471" spans="1:12" ht="15" x14ac:dyDescent="0.25">
      <c r="A471" s="22"/>
      <c r="B471" s="23"/>
      <c r="C471" s="24"/>
      <c r="D471" s="29" t="s">
        <v>26</v>
      </c>
      <c r="E471" s="26" t="s">
        <v>64</v>
      </c>
      <c r="F471" s="27">
        <v>55</v>
      </c>
      <c r="G471" s="27">
        <v>2.5099999999999998</v>
      </c>
      <c r="H471" s="27">
        <v>17.29</v>
      </c>
      <c r="I471" s="27">
        <v>15.71</v>
      </c>
      <c r="J471" s="27">
        <v>229.43</v>
      </c>
      <c r="K471" s="28">
        <v>69</v>
      </c>
      <c r="L471" s="27">
        <v>16.03</v>
      </c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505</v>
      </c>
      <c r="G475" s="35">
        <f>SUM(G468:G474)</f>
        <v>10.66</v>
      </c>
      <c r="H475" s="35">
        <f>SUM(H468:H474)</f>
        <v>26.93</v>
      </c>
      <c r="I475" s="35">
        <f>SUM(I468:I474)</f>
        <v>61.730000000000004</v>
      </c>
      <c r="J475" s="35">
        <f>SUM(J468:J474)</f>
        <v>532.93000000000006</v>
      </c>
      <c r="K475" s="36"/>
      <c r="L475" s="35">
        <f>SUM(L468:L474)</f>
        <v>37.92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 t="s">
        <v>77</v>
      </c>
      <c r="F480" s="27">
        <v>75</v>
      </c>
      <c r="G480" s="27">
        <v>0.75</v>
      </c>
      <c r="H480" s="27">
        <v>4.6500000000000004</v>
      </c>
      <c r="I480" s="27">
        <v>6.15</v>
      </c>
      <c r="J480" s="27">
        <v>69.75</v>
      </c>
      <c r="K480" s="28">
        <v>22</v>
      </c>
      <c r="L480" s="27">
        <v>20.98</v>
      </c>
    </row>
    <row r="481" spans="1:12" ht="15" x14ac:dyDescent="0.25">
      <c r="A481" s="22"/>
      <c r="B481" s="23"/>
      <c r="C481" s="24"/>
      <c r="D481" s="29" t="s">
        <v>32</v>
      </c>
      <c r="E481" s="26" t="s">
        <v>107</v>
      </c>
      <c r="F481" s="27">
        <v>250</v>
      </c>
      <c r="G481" s="27">
        <v>7.2</v>
      </c>
      <c r="H481" s="27">
        <v>2.2999999999999998</v>
      </c>
      <c r="I481" s="27">
        <v>12.9</v>
      </c>
      <c r="J481" s="27">
        <v>101</v>
      </c>
      <c r="K481" s="28">
        <v>122</v>
      </c>
      <c r="L481" s="27">
        <v>39.58</v>
      </c>
    </row>
    <row r="482" spans="1:12" ht="15" x14ac:dyDescent="0.25">
      <c r="A482" s="22"/>
      <c r="B482" s="23"/>
      <c r="C482" s="24"/>
      <c r="D482" s="29" t="s">
        <v>33</v>
      </c>
      <c r="E482" s="26" t="s">
        <v>99</v>
      </c>
      <c r="F482" s="27">
        <v>250</v>
      </c>
      <c r="G482" s="27">
        <v>18</v>
      </c>
      <c r="H482" s="27">
        <v>18.600000000000001</v>
      </c>
      <c r="I482" s="27">
        <v>42.2</v>
      </c>
      <c r="J482" s="27">
        <v>408</v>
      </c>
      <c r="K482" s="28">
        <v>330</v>
      </c>
      <c r="L482" s="27">
        <v>66.37</v>
      </c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 t="s">
        <v>97</v>
      </c>
      <c r="F484" s="27">
        <v>200</v>
      </c>
      <c r="G484" s="27">
        <v>0.3</v>
      </c>
      <c r="H484" s="27">
        <v>0.01</v>
      </c>
      <c r="I484" s="27">
        <v>17.5</v>
      </c>
      <c r="J484" s="27">
        <v>72</v>
      </c>
      <c r="K484" s="28">
        <v>494</v>
      </c>
      <c r="L484" s="27">
        <v>11.2</v>
      </c>
    </row>
    <row r="485" spans="1:12" ht="15" x14ac:dyDescent="0.25">
      <c r="A485" s="22"/>
      <c r="B485" s="23"/>
      <c r="C485" s="24"/>
      <c r="D485" s="29" t="s">
        <v>36</v>
      </c>
      <c r="E485" s="26" t="s">
        <v>53</v>
      </c>
      <c r="F485" s="27">
        <v>25</v>
      </c>
      <c r="G485" s="27">
        <v>2</v>
      </c>
      <c r="H485" s="27">
        <v>0.8</v>
      </c>
      <c r="I485" s="27">
        <v>20</v>
      </c>
      <c r="J485" s="27">
        <v>67</v>
      </c>
      <c r="K485" s="28"/>
      <c r="L485" s="27">
        <v>2.6</v>
      </c>
    </row>
    <row r="486" spans="1:12" ht="15" x14ac:dyDescent="0.25">
      <c r="A486" s="22"/>
      <c r="B486" s="23"/>
      <c r="C486" s="24"/>
      <c r="D486" s="29" t="s">
        <v>37</v>
      </c>
      <c r="E486" s="26" t="s">
        <v>54</v>
      </c>
      <c r="F486" s="27">
        <v>25</v>
      </c>
      <c r="G486" s="27">
        <v>1.85</v>
      </c>
      <c r="H486" s="27">
        <v>0.4</v>
      </c>
      <c r="I486" s="27">
        <v>6.7</v>
      </c>
      <c r="J486" s="27">
        <v>60</v>
      </c>
      <c r="K486" s="28"/>
      <c r="L486" s="27">
        <v>2.6</v>
      </c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825</v>
      </c>
      <c r="G489" s="35">
        <f>SUM(G480:G488)</f>
        <v>30.1</v>
      </c>
      <c r="H489" s="35">
        <f>SUM(H480:H488)</f>
        <v>26.76</v>
      </c>
      <c r="I489" s="35">
        <f>SUM(I480:I488)</f>
        <v>105.45</v>
      </c>
      <c r="J489" s="35">
        <f>SUM(J480:J488)</f>
        <v>777.75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 t="s">
        <v>98</v>
      </c>
      <c r="F490" s="27">
        <v>300</v>
      </c>
      <c r="G490" s="27">
        <v>0.36</v>
      </c>
      <c r="H490" s="27">
        <v>2.82</v>
      </c>
      <c r="I490" s="27">
        <v>35.25</v>
      </c>
      <c r="J490" s="27">
        <v>141</v>
      </c>
      <c r="K490" s="28">
        <v>82</v>
      </c>
      <c r="L490" s="27">
        <v>49.82</v>
      </c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300</v>
      </c>
      <c r="G494" s="35">
        <f>SUM(G490:G493)</f>
        <v>0.36</v>
      </c>
      <c r="H494" s="35">
        <f>SUM(H490:H493)</f>
        <v>2.82</v>
      </c>
      <c r="I494" s="35">
        <f>SUM(I490:I493)</f>
        <v>35.25</v>
      </c>
      <c r="J494" s="35">
        <f>SUM(J490:J493)</f>
        <v>141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 t="s">
        <v>108</v>
      </c>
      <c r="F495" s="27">
        <v>100</v>
      </c>
      <c r="G495" s="27">
        <v>13.67</v>
      </c>
      <c r="H495" s="27">
        <v>13.67</v>
      </c>
      <c r="I495" s="27">
        <v>2.0699999999999998</v>
      </c>
      <c r="J495" s="27">
        <v>186</v>
      </c>
      <c r="K495" s="28">
        <v>326</v>
      </c>
      <c r="L495" s="27">
        <v>56.6</v>
      </c>
    </row>
    <row r="496" spans="1:12" ht="15" x14ac:dyDescent="0.25">
      <c r="A496" s="22"/>
      <c r="B496" s="23"/>
      <c r="C496" s="24"/>
      <c r="D496" s="29" t="s">
        <v>34</v>
      </c>
      <c r="E496" s="26" t="s">
        <v>109</v>
      </c>
      <c r="F496" s="27">
        <v>200</v>
      </c>
      <c r="G496" s="27">
        <v>4.68</v>
      </c>
      <c r="H496" s="27">
        <v>4.1900000000000004</v>
      </c>
      <c r="I496" s="27">
        <v>45.95</v>
      </c>
      <c r="J496" s="27">
        <v>240</v>
      </c>
      <c r="K496" s="28">
        <v>211</v>
      </c>
      <c r="L496" s="27">
        <v>20.2</v>
      </c>
    </row>
    <row r="497" spans="1:12" ht="15" x14ac:dyDescent="0.25">
      <c r="A497" s="22"/>
      <c r="B497" s="23"/>
      <c r="C497" s="24"/>
      <c r="D497" s="29" t="s">
        <v>35</v>
      </c>
      <c r="E497" s="26" t="s">
        <v>63</v>
      </c>
      <c r="F497" s="27">
        <v>200</v>
      </c>
      <c r="G497" s="27">
        <v>0.2</v>
      </c>
      <c r="H497" s="27">
        <v>0.1</v>
      </c>
      <c r="I497" s="27">
        <v>9.3000000000000007</v>
      </c>
      <c r="J497" s="27">
        <v>38</v>
      </c>
      <c r="K497" s="28">
        <v>457</v>
      </c>
      <c r="L497" s="27">
        <v>5.5</v>
      </c>
    </row>
    <row r="498" spans="1:12" ht="15" x14ac:dyDescent="0.25">
      <c r="A498" s="22"/>
      <c r="B498" s="23"/>
      <c r="C498" s="24"/>
      <c r="D498" s="29" t="s">
        <v>26</v>
      </c>
      <c r="E498" s="26" t="s">
        <v>59</v>
      </c>
      <c r="F498" s="27">
        <v>50</v>
      </c>
      <c r="G498" s="27">
        <v>3.85</v>
      </c>
      <c r="H498" s="27">
        <v>1.2</v>
      </c>
      <c r="I498" s="27">
        <v>26.7</v>
      </c>
      <c r="J498" s="27">
        <v>127</v>
      </c>
      <c r="K498" s="28"/>
      <c r="L498" s="27">
        <v>5.2</v>
      </c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550</v>
      </c>
      <c r="G501" s="35">
        <f>SUM(G495:G500)</f>
        <v>22.400000000000002</v>
      </c>
      <c r="H501" s="35">
        <f>SUM(H495:H500)</f>
        <v>19.16</v>
      </c>
      <c r="I501" s="35">
        <f>SUM(I495:I500)</f>
        <v>84.02000000000001</v>
      </c>
      <c r="J501" s="35">
        <f>SUM(J495:J500)</f>
        <v>591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 t="s">
        <v>72</v>
      </c>
      <c r="F502" s="27">
        <v>200</v>
      </c>
      <c r="G502" s="27">
        <v>5.8</v>
      </c>
      <c r="H502" s="27">
        <v>5</v>
      </c>
      <c r="I502" s="27">
        <v>10</v>
      </c>
      <c r="J502" s="27">
        <v>101</v>
      </c>
      <c r="K502" s="28">
        <v>470</v>
      </c>
      <c r="L502" s="27">
        <v>32.729999999999997</v>
      </c>
    </row>
    <row r="503" spans="1:12" ht="15" x14ac:dyDescent="0.25">
      <c r="A503" s="22"/>
      <c r="B503" s="23"/>
      <c r="C503" s="24"/>
      <c r="D503" s="40" t="s">
        <v>39</v>
      </c>
      <c r="E503" s="26" t="s">
        <v>73</v>
      </c>
      <c r="F503" s="27">
        <v>80</v>
      </c>
      <c r="G503" s="27">
        <v>3.6</v>
      </c>
      <c r="H503" s="27">
        <v>12.6</v>
      </c>
      <c r="I503" s="27">
        <v>86.5</v>
      </c>
      <c r="J503" s="27">
        <v>289.3</v>
      </c>
      <c r="K503" s="28"/>
      <c r="L503" s="27">
        <v>25.5</v>
      </c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280</v>
      </c>
      <c r="G508" s="35">
        <f>SUM(G502:G507)</f>
        <v>9.4</v>
      </c>
      <c r="H508" s="35">
        <f>SUM(H502:H507)</f>
        <v>17.600000000000001</v>
      </c>
      <c r="I508" s="35">
        <f>SUM(I502:I507)</f>
        <v>96.5</v>
      </c>
      <c r="J508" s="35">
        <f>SUM(J502:J507)</f>
        <v>390.3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58" t="s">
        <v>43</v>
      </c>
      <c r="D509" s="59"/>
      <c r="E509" s="44"/>
      <c r="F509" s="45">
        <f>F475+F479+F489+F494+F501+F508</f>
        <v>2460</v>
      </c>
      <c r="G509" s="45">
        <f>G475+G479+G489+G494+G501+G508</f>
        <v>72.920000000000016</v>
      </c>
      <c r="H509" s="45">
        <f>H475+H479+H489+H494+H501+H508</f>
        <v>93.27000000000001</v>
      </c>
      <c r="I509" s="45">
        <f>I475+I479+I489+I494+I501+I508</f>
        <v>382.95000000000005</v>
      </c>
      <c r="J509" s="45">
        <f>J475+J479+J489+J494+J501+J508</f>
        <v>2432.98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58" t="s">
        <v>43</v>
      </c>
      <c r="D551" s="59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2459.5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97.703000000000003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94.10299999999998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340.209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2493.2889999999998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Baldanova_LA</cp:lastModifiedBy>
  <dcterms:created xsi:type="dcterms:W3CDTF">2023-10-14T11:08:54Z</dcterms:created>
  <dcterms:modified xsi:type="dcterms:W3CDTF">2023-10-16T08:00:32Z</dcterms:modified>
</cp:coreProperties>
</file>